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6" i="4" l="1"/>
  <c r="B16" i="4"/>
  <c r="C16" i="4"/>
  <c r="E16" i="4"/>
  <c r="I16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<sst xmlns="http://schemas.openxmlformats.org/spreadsheetml/2006/main" count="49" uniqueCount="43">
  <si>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</si>
  <si>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</si>
  <si>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</si>
  <si>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</si>
  <si>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</si>
  <si>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</si>
  <si>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</si>
  <si>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</si>
  <si>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</si>
  <si>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</si>
  <si>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</si>
  <si>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</si>
  <si>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</si>
  <si>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</si>
  <si>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</si>
  <si>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</si>
  <si>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</si>
  <si>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</si>
  <si>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</si>
  <si>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</si>
  <si>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</si>
  <si>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</si>
  <si>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</si>
  <si>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</si>
  <si>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</si>
  <si>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</si>
  <si>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Чай с сахаром</t>
  </si>
  <si>
    <t>Запеканка творожная</t>
  </si>
  <si>
    <t>217, 5</t>
  </si>
  <si>
    <t>Свекольник</t>
  </si>
  <si>
    <t>8, 9</t>
  </si>
  <si>
    <t>6, 1</t>
  </si>
  <si>
    <t>8, 4</t>
  </si>
  <si>
    <t>Гуляш из куриного филе</t>
  </si>
  <si>
    <t>Перловка</t>
  </si>
  <si>
    <t>яблоко</t>
  </si>
  <si>
    <t>4, 5</t>
  </si>
  <si>
    <t>1, 98</t>
  </si>
  <si>
    <t>40, 77</t>
  </si>
  <si>
    <t>30, 42</t>
  </si>
  <si>
    <t>35, 21</t>
  </si>
  <si>
    <t>Компот из клубники</t>
  </si>
  <si>
    <t>10, 69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</si>
</sst>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3" sqref="L13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5.710937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45693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223</v>
      </c>
      <c r="D4" s="12" t="s">
        <v>27</v>
      </c>
      <c r="E4" s="8">
        <v>100</v>
      </c>
      <c r="F4" s="8" t="s">
        <v>38</v>
      </c>
      <c r="G4" s="8" t="s">
        <v>28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15</v>
      </c>
      <c r="C5" s="9">
        <v>379</v>
      </c>
      <c r="D5" s="13" t="s">
        <v>26</v>
      </c>
      <c r="E5" s="9">
        <v>200</v>
      </c>
      <c r="F5" s="9">
        <v>3</v>
      </c>
      <c r="G5" s="9">
        <v>164.8</v>
      </c>
      <c r="H5" s="9">
        <v>5.4</v>
      </c>
      <c r="I5" s="9">
        <v>6.4</v>
      </c>
      <c r="J5" s="9">
        <v>21.4</v>
      </c>
    </row>
    <row r="6" spans="1:10" x14ac:dyDescent="0.25">
      <c r="B6" s="5" t="s">
        <v>16</v>
      </c>
      <c r="C6" s="9"/>
      <c r="D6" s="13" t="s">
        <v>22</v>
      </c>
      <c r="E6" s="9">
        <v>30</v>
      </c>
      <c r="F6" s="9" t="s">
        <v>37</v>
      </c>
      <c r="G6" s="9">
        <v>63.6</v>
      </c>
      <c r="H6" s="9">
        <v>2.4</v>
      </c>
      <c r="I6" s="9">
        <v>0.4</v>
      </c>
      <c r="J6" s="9">
        <v>12.6</v>
      </c>
    </row>
    <row r="7" spans="1:10" x14ac:dyDescent="0.25">
      <c r="C7" s="9"/>
      <c r="D7" s="13"/>
      <c r="E7" s="9"/>
      <c r="F7" s="9"/>
      <c r="G7" s="9"/>
      <c r="H7" s="9"/>
      <c r="I7" s="9"/>
      <c r="J7" s="9"/>
    </row>
    <row r="8" spans="1:10" x14ac:dyDescent="0.25">
      <c r="A8" s="2" t="s">
        <v>17</v>
      </c>
      <c r="B8" s="5" t="s">
        <v>18</v>
      </c>
      <c r="C8" s="9">
        <v>86</v>
      </c>
      <c r="D8" s="13" t="s">
        <v>29</v>
      </c>
      <c r="E8" s="9">
        <v>250</v>
      </c>
      <c r="F8" s="9" t="s">
        <v>39</v>
      </c>
      <c r="G8" s="9">
        <v>124.1</v>
      </c>
      <c r="H8" s="9" t="s">
        <v>30</v>
      </c>
      <c r="I8" s="9" t="s">
        <v>31</v>
      </c>
      <c r="J8" s="9" t="s">
        <v>32</v>
      </c>
    </row>
    <row r="9" spans="1:10" x14ac:dyDescent="0.25">
      <c r="B9" s="5" t="s">
        <v>14</v>
      </c>
      <c r="C9" s="9">
        <v>303</v>
      </c>
      <c r="D9" s="13" t="s">
        <v>34</v>
      </c>
      <c r="E9" s="9">
        <v>200</v>
      </c>
      <c r="F9" s="9" t="s">
        <v>36</v>
      </c>
      <c r="G9" s="9">
        <v>222.26</v>
      </c>
      <c r="H9" s="9">
        <v>6.1</v>
      </c>
      <c r="I9" s="9">
        <v>7.4</v>
      </c>
      <c r="J9" s="9">
        <v>32.9</v>
      </c>
    </row>
    <row r="10" spans="1:10" x14ac:dyDescent="0.25">
      <c r="B10" s="5" t="s">
        <v>14</v>
      </c>
      <c r="C10" s="9">
        <v>246</v>
      </c>
      <c r="D10" s="13" t="s">
        <v>33</v>
      </c>
      <c r="E10" s="9">
        <v>80</v>
      </c>
      <c r="F10" s="9" t="s">
        <v>40</v>
      </c>
      <c r="G10" s="9">
        <v>151</v>
      </c>
      <c r="H10" s="9">
        <v>12.24</v>
      </c>
      <c r="I10" s="9">
        <v>10.28</v>
      </c>
      <c r="J10" s="9">
        <v>2.31</v>
      </c>
    </row>
    <row r="11" spans="1:10" x14ac:dyDescent="0.25">
      <c r="B11" s="5" t="s">
        <v>15</v>
      </c>
      <c r="C11" s="9">
        <v>345</v>
      </c>
      <c r="D11" s="13" t="s">
        <v>41</v>
      </c>
      <c r="E11" s="9">
        <v>200</v>
      </c>
      <c r="F11" s="9" t="s">
        <v>42</v>
      </c>
      <c r="G11" s="9">
        <v>130</v>
      </c>
      <c r="H11" s="9">
        <v>0.5</v>
      </c>
      <c r="I11" s="9">
        <v>0</v>
      </c>
      <c r="J11" s="9">
        <v>32</v>
      </c>
    </row>
    <row r="12" spans="1:10" x14ac:dyDescent="0.25">
      <c r="B12" s="5" t="s">
        <v>16</v>
      </c>
      <c r="C12" s="9"/>
      <c r="D12" s="13" t="s">
        <v>23</v>
      </c>
      <c r="E12" s="9">
        <v>30</v>
      </c>
      <c r="F12" s="17">
        <v>1.98</v>
      </c>
      <c r="G12" s="9">
        <v>636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16</v>
      </c>
      <c r="C13" s="13"/>
      <c r="D13" s="13" t="s">
        <v>24</v>
      </c>
      <c r="E13" s="9">
        <v>30</v>
      </c>
      <c r="F13" s="17" t="s">
        <v>37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</row>
    <row r="16" spans="1:10" x14ac:dyDescent="0.25">
      <c r="A16" s="2" t="str">
        <f>A1</f>
        <v>Школа</v>
      </c>
      <c r="B16" s="5" t="str">
        <f>B1</f>
        <v xml:space="preserve"> № </v>
      </c>
      <c r="C16" s="11">
        <f>C1</f>
        <v>0</v>
      </c>
      <c r="D16" s="4" t="s">
        <v>25</v>
      </c>
      <c r="E16" s="7" t="str">
        <f>E1</f>
        <v>Отд./корп</v>
      </c>
      <c r="I16" s="7" t="str">
        <f>I1</f>
        <v>День</v>
      </c>
      <c r="J16" s="18">
        <v>45693</v>
      </c>
    </row>
    <row r="18" spans="1:12" x14ac:dyDescent="0.25">
      <c r="A18" s="1" t="str">
        <f t="shared" ref="A18:J18" si="0">A3</f>
        <v>Приём пищи</v>
      </c>
      <c r="B18" s="4" t="str">
        <f t="shared" si="0"/>
        <v>Раздел</v>
      </c>
      <c r="C18" s="7" t="str">
        <f t="shared" si="0"/>
        <v>№ рец.</v>
      </c>
      <c r="D18" s="21" t="str">
        <f t="shared" si="0"/>
        <v>Блюдо</v>
      </c>
      <c r="E18" s="22" t="str">
        <f t="shared" si="0"/>
        <v>Выход,гр</v>
      </c>
      <c r="F18" s="22" t="str">
        <f t="shared" si="0"/>
        <v>Цена</v>
      </c>
      <c r="G18" s="22" t="str">
        <f t="shared" si="0"/>
        <v>Калорийность</v>
      </c>
      <c r="H18" s="22" t="str">
        <f t="shared" si="0"/>
        <v>Белки</v>
      </c>
      <c r="I18" s="22" t="str">
        <f t="shared" si="0"/>
        <v>Жиры</v>
      </c>
      <c r="J18" s="22" t="str">
        <f t="shared" si="0"/>
        <v>Углеводы</v>
      </c>
      <c r="K18" s="20"/>
      <c r="L18" s="20"/>
    </row>
    <row r="19" spans="1:12" x14ac:dyDescent="0.25">
      <c r="A19" s="2" t="str">
        <f t="shared" ref="A19:J19" si="1">A4</f>
        <v>завтрак</v>
      </c>
      <c r="B19" s="5" t="str">
        <f t="shared" si="1"/>
        <v>каша</v>
      </c>
      <c r="C19" s="11">
        <f t="shared" si="1"/>
        <v>223</v>
      </c>
      <c r="D19" s="19" t="str">
        <f t="shared" si="1"/>
        <v>Запеканка творожная</v>
      </c>
      <c r="E19" s="17">
        <f t="shared" si="1"/>
        <v>100</v>
      </c>
      <c r="F19" s="17" t="str">
        <f t="shared" si="1"/>
        <v>40, 77</v>
      </c>
      <c r="G19" s="17" t="str">
        <f t="shared" si="1"/>
        <v>217, 5</v>
      </c>
      <c r="H19" s="17">
        <f t="shared" si="1"/>
        <v>15.3</v>
      </c>
      <c r="I19" s="17">
        <f t="shared" si="1"/>
        <v>6.3</v>
      </c>
      <c r="J19" s="17">
        <f t="shared" si="1"/>
        <v>24.75</v>
      </c>
      <c r="K19" s="20"/>
      <c r="L19" s="20"/>
    </row>
    <row r="20" spans="1:12" x14ac:dyDescent="0.25">
      <c r="A20" s="2">
        <f t="shared" ref="A20:J20" si="2">A5</f>
        <v>0</v>
      </c>
      <c r="B20" s="5" t="str">
        <f t="shared" si="2"/>
        <v>напиток</v>
      </c>
      <c r="C20" s="11">
        <f t="shared" si="2"/>
        <v>379</v>
      </c>
      <c r="D20" s="19" t="str">
        <f t="shared" si="2"/>
        <v>Чай с сахаром</v>
      </c>
      <c r="E20" s="17">
        <f t="shared" si="2"/>
        <v>200</v>
      </c>
      <c r="F20" s="17">
        <f t="shared" si="2"/>
        <v>3</v>
      </c>
      <c r="G20" s="17">
        <f t="shared" si="2"/>
        <v>164.8</v>
      </c>
      <c r="H20" s="17">
        <f t="shared" si="2"/>
        <v>5.4</v>
      </c>
      <c r="I20" s="17">
        <f t="shared" si="2"/>
        <v>6.4</v>
      </c>
      <c r="J20" s="17">
        <f t="shared" si="2"/>
        <v>21.4</v>
      </c>
      <c r="K20" s="20"/>
      <c r="L20" s="20"/>
    </row>
    <row r="21" spans="1:12" x14ac:dyDescent="0.25">
      <c r="A21" s="2">
        <f t="shared" ref="A21:J21" si="3">A6</f>
        <v>0</v>
      </c>
      <c r="B21" s="5" t="str">
        <f t="shared" si="3"/>
        <v>выпечка</v>
      </c>
      <c r="C21" s="11">
        <f t="shared" si="3"/>
        <v>0</v>
      </c>
      <c r="D21" s="19" t="str">
        <f t="shared" si="3"/>
        <v>Хлеб 1сорт</v>
      </c>
      <c r="E21" s="17">
        <f t="shared" si="3"/>
        <v>30</v>
      </c>
      <c r="F21" s="17" t="str">
        <f t="shared" si="3"/>
        <v>1, 98</v>
      </c>
      <c r="G21" s="17">
        <f t="shared" si="3"/>
        <v>63.6</v>
      </c>
      <c r="H21" s="17">
        <f t="shared" si="3"/>
        <v>2.4</v>
      </c>
      <c r="I21" s="17">
        <f t="shared" si="3"/>
        <v>0.4</v>
      </c>
      <c r="J21" s="17">
        <f t="shared" si="3"/>
        <v>12.6</v>
      </c>
      <c r="K21" s="20"/>
      <c r="L21" s="20"/>
    </row>
    <row r="22" spans="1:12" x14ac:dyDescent="0.25">
      <c r="A22" s="2">
        <f t="shared" ref="A22:J22" si="4">A7</f>
        <v>0</v>
      </c>
      <c r="B22" s="5">
        <f t="shared" si="4"/>
        <v>0</v>
      </c>
      <c r="C22" s="11">
        <f t="shared" si="4"/>
        <v>0</v>
      </c>
      <c r="D22" s="19">
        <f t="shared" si="4"/>
        <v>0</v>
      </c>
      <c r="E22" s="17">
        <f t="shared" si="4"/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0</v>
      </c>
      <c r="J22" s="17">
        <f t="shared" si="4"/>
        <v>0</v>
      </c>
      <c r="K22" s="20"/>
      <c r="L22" s="20"/>
    </row>
    <row r="23" spans="1:12" x14ac:dyDescent="0.25">
      <c r="A23" s="2" t="str">
        <f t="shared" ref="A23:J23" si="5">A8</f>
        <v>обед</v>
      </c>
      <c r="B23" s="5" t="str">
        <f t="shared" si="5"/>
        <v>1 блюдо</v>
      </c>
      <c r="C23" s="11">
        <f t="shared" si="5"/>
        <v>86</v>
      </c>
      <c r="D23" s="19" t="str">
        <f t="shared" si="5"/>
        <v>Свекольник</v>
      </c>
      <c r="E23" s="17">
        <f t="shared" si="5"/>
        <v>250</v>
      </c>
      <c r="F23" s="17" t="str">
        <f t="shared" si="5"/>
        <v>30, 42</v>
      </c>
      <c r="G23" s="17">
        <f t="shared" si="5"/>
        <v>124.1</v>
      </c>
      <c r="H23" s="17" t="str">
        <f t="shared" si="5"/>
        <v>8, 9</v>
      </c>
      <c r="I23" s="17" t="str">
        <f t="shared" si="5"/>
        <v>6, 1</v>
      </c>
      <c r="J23" s="17" t="str">
        <f t="shared" si="5"/>
        <v>8, 4</v>
      </c>
      <c r="K23" s="20"/>
      <c r="L23" s="20"/>
    </row>
    <row r="24" spans="1:12" x14ac:dyDescent="0.25">
      <c r="A24" s="2">
        <f t="shared" ref="A24:J24" si="6">A9</f>
        <v>0</v>
      </c>
      <c r="B24" s="5" t="str">
        <f t="shared" si="6"/>
        <v>2 блюдо</v>
      </c>
      <c r="C24" s="11">
        <f t="shared" si="6"/>
        <v>303</v>
      </c>
      <c r="D24" s="19" t="str">
        <f t="shared" si="6"/>
        <v>Перловка</v>
      </c>
      <c r="E24" s="17">
        <f t="shared" si="6"/>
        <v>200</v>
      </c>
      <c r="F24" s="17" t="str">
        <f t="shared" si="6"/>
        <v>4, 5</v>
      </c>
      <c r="G24" s="17">
        <f t="shared" si="6"/>
        <v>222.26</v>
      </c>
      <c r="H24" s="17">
        <f t="shared" si="6"/>
        <v>6.1</v>
      </c>
      <c r="I24" s="17">
        <f t="shared" si="6"/>
        <v>7.4</v>
      </c>
      <c r="J24" s="17">
        <f t="shared" si="6"/>
        <v>32.9</v>
      </c>
      <c r="K24" s="20"/>
      <c r="L24" s="20"/>
    </row>
    <row r="25" spans="1:12" x14ac:dyDescent="0.25">
      <c r="A25" s="2">
        <f t="shared" ref="A25:J25" si="7">A10</f>
        <v>0</v>
      </c>
      <c r="B25" s="5" t="str">
        <f t="shared" si="7"/>
        <v>2 блюдо</v>
      </c>
      <c r="C25" s="11">
        <f t="shared" si="7"/>
        <v>246</v>
      </c>
      <c r="D25" s="19" t="str">
        <f t="shared" si="7"/>
        <v>Гуляш из куриного филе</v>
      </c>
      <c r="E25" s="17">
        <f t="shared" si="7"/>
        <v>80</v>
      </c>
      <c r="F25" s="17" t="str">
        <f t="shared" si="7"/>
        <v>35, 21</v>
      </c>
      <c r="G25" s="17">
        <f t="shared" si="7"/>
        <v>151</v>
      </c>
      <c r="H25" s="17">
        <f t="shared" si="7"/>
        <v>12.24</v>
      </c>
      <c r="I25" s="17">
        <f t="shared" si="7"/>
        <v>10.28</v>
      </c>
      <c r="J25" s="17">
        <f t="shared" si="7"/>
        <v>2.31</v>
      </c>
      <c r="K25" s="20"/>
      <c r="L25" s="20"/>
    </row>
    <row r="26" spans="1:12" x14ac:dyDescent="0.25">
      <c r="A26" s="2">
        <f t="shared" ref="A26:J26" si="8">A11</f>
        <v>0</v>
      </c>
      <c r="B26" s="5" t="str">
        <f t="shared" si="8"/>
        <v>напиток</v>
      </c>
      <c r="C26" s="11">
        <f t="shared" si="8"/>
        <v>345</v>
      </c>
      <c r="D26" s="19" t="str">
        <f t="shared" si="8"/>
        <v>Компот из клубники</v>
      </c>
      <c r="E26" s="17">
        <f t="shared" si="8"/>
        <v>200</v>
      </c>
      <c r="F26" s="17" t="str">
        <f t="shared" si="8"/>
        <v>10, 69</v>
      </c>
      <c r="G26" s="17">
        <f t="shared" si="8"/>
        <v>130</v>
      </c>
      <c r="H26" s="17">
        <f t="shared" si="8"/>
        <v>0.5</v>
      </c>
      <c r="I26" s="17">
        <f t="shared" si="8"/>
        <v>0</v>
      </c>
      <c r="J26" s="17">
        <f t="shared" si="8"/>
        <v>32</v>
      </c>
      <c r="K26" s="20"/>
      <c r="L26" s="20"/>
    </row>
    <row r="27" spans="1:12" x14ac:dyDescent="0.25">
      <c r="A27" s="2">
        <f t="shared" ref="A27:J27" si="9">A12</f>
        <v>0</v>
      </c>
      <c r="B27" s="5" t="str">
        <f t="shared" si="9"/>
        <v>выпечка</v>
      </c>
      <c r="C27" s="11">
        <f t="shared" si="9"/>
        <v>0</v>
      </c>
      <c r="D27" s="19" t="str">
        <f t="shared" si="9"/>
        <v>Хлеб 1 сорт</v>
      </c>
      <c r="E27" s="17">
        <f t="shared" si="9"/>
        <v>30</v>
      </c>
      <c r="F27" s="17">
        <f t="shared" si="9"/>
        <v>1.98</v>
      </c>
      <c r="G27" s="17">
        <f t="shared" si="9"/>
        <v>636</v>
      </c>
      <c r="H27" s="17">
        <f t="shared" si="9"/>
        <v>2.4</v>
      </c>
      <c r="I27" s="17">
        <f t="shared" si="9"/>
        <v>0.4</v>
      </c>
      <c r="J27" s="17">
        <f t="shared" si="9"/>
        <v>12.6</v>
      </c>
      <c r="K27" s="20"/>
      <c r="L27" s="20"/>
    </row>
    <row r="28" spans="1:12" x14ac:dyDescent="0.25">
      <c r="A28" s="2">
        <f t="shared" ref="A28:J28" si="10">A13</f>
        <v>0</v>
      </c>
      <c r="B28" s="5" t="str">
        <f t="shared" si="10"/>
        <v>выпечка</v>
      </c>
      <c r="C28" s="11">
        <f t="shared" si="10"/>
        <v>0</v>
      </c>
      <c r="D28" s="19" t="str">
        <f t="shared" si="10"/>
        <v>Хлеб шаталовский</v>
      </c>
      <c r="E28" s="17">
        <f t="shared" si="10"/>
        <v>30</v>
      </c>
      <c r="F28" s="17" t="str">
        <f t="shared" si="10"/>
        <v>1, 98</v>
      </c>
      <c r="G28" s="17">
        <f t="shared" si="10"/>
        <v>39</v>
      </c>
      <c r="H28" s="17">
        <f t="shared" si="10"/>
        <v>1.3</v>
      </c>
      <c r="I28" s="17">
        <f t="shared" si="10"/>
        <v>0.2</v>
      </c>
      <c r="J28" s="17">
        <f t="shared" si="10"/>
        <v>8</v>
      </c>
      <c r="K28" s="20"/>
      <c r="L28" s="20"/>
    </row>
    <row r="29" spans="1:12" x14ac:dyDescent="0.25">
      <c r="B29" s="5" t="s">
        <v>16</v>
      </c>
      <c r="D29" s="19" t="s">
        <v>35</v>
      </c>
      <c r="E29" s="17">
        <v>200</v>
      </c>
      <c r="F29" s="17">
        <v>29.8</v>
      </c>
      <c r="G29" s="17">
        <v>168</v>
      </c>
      <c r="H29" s="17">
        <v>2.52</v>
      </c>
      <c r="I29" s="17">
        <v>0</v>
      </c>
      <c r="J29" s="17">
        <v>39.65</v>
      </c>
      <c r="K29" s="20"/>
      <c r="L29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2025-01-31T11:03:40Z</dcterms:modified>
</cp:coreProperties>
</file>