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E22" i="4"/>
  <c r="G22" i="4"/>
  <c r="H22" i="4"/>
  <c r="I22" i="4"/>
  <c r="J22" i="4"/>
  <c r="A23" i="4"/>
  <c r="B23" i="4"/>
  <c r="C23" i="4"/>
  <c r="D23" i="4"/>
  <c r="E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comments1.xml><?xml version="1.0" encoding="utf-8"?>
<comments xmlns="http://schemas.openxmlformats.org/spreadsheetml/2006/main">
  <authors>
    <author>user</author>
  </authors>
  <commentList>
    <comment ref="F7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<sst xmlns="http://schemas.openxmlformats.org/spreadsheetml/2006/main" count="53" uniqueCount="41">
  <si>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</si>
  <si>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</si>
  <si>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</si>
  <si>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</si>
  <si>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</si>
  <si>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</si>
  <si>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</si>
  <si>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</si>
  <si>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</si>
  <si>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</si>
  <si>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</si>
  <si>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</si>
  <si>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</si>
  <si>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</si>
  <si>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</si>
  <si>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</si>
  <si>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</si>
  <si>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</si>
  <si>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</si>
  <si>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</si>
  <si>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</si>
  <si>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</si>
  <si>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</si>
  <si>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</si>
  <si>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</si>
  <si>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</si>
  <si>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80/50</t>
  </si>
  <si>
    <t xml:space="preserve"> Омлет с колбасой</t>
  </si>
  <si>
    <t>Суп овощной</t>
  </si>
  <si>
    <t>Перловка</t>
  </si>
  <si>
    <t>Котлета куриная с соусом</t>
  </si>
  <si>
    <t>Напиток витаминизированный</t>
  </si>
  <si>
    <t>Йогурт питьевой</t>
  </si>
  <si>
    <t>26, 24</t>
  </si>
  <si>
    <t>4, 5</t>
  </si>
  <si>
    <t>27, 52</t>
  </si>
  <si>
    <t>10, 63</t>
  </si>
  <si>
    <t>1, 98</t>
  </si>
  <si>
    <t>рогалик с маком</t>
  </si>
  <si>
    <t>33, 71</t>
  </si>
  <si>
    <t>40, 16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</si>
</sst>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3" borderId="0" xfId="0" applyNumberFormat="1" applyFill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"/>
  <sheetViews>
    <sheetView tabSelected="1" topLeftCell="A46" workbookViewId="0">
      <selection activeCell="F4" sqref="F4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7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45700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/>
      <c r="D4" s="12" t="s">
        <v>27</v>
      </c>
      <c r="E4" s="8">
        <v>140</v>
      </c>
      <c r="F4" s="8">
        <v>39.14</v>
      </c>
      <c r="G4" s="8">
        <v>318</v>
      </c>
      <c r="H4" s="8">
        <v>14.6</v>
      </c>
      <c r="I4" s="8">
        <v>23.6</v>
      </c>
      <c r="J4" s="8">
        <v>11.6</v>
      </c>
    </row>
    <row r="5" spans="1:10" x14ac:dyDescent="0.25">
      <c r="B5" s="5" t="s">
        <v>16</v>
      </c>
      <c r="C5" s="9">
        <v>456</v>
      </c>
      <c r="D5" s="13" t="s">
        <v>38</v>
      </c>
      <c r="E5" s="9">
        <v>75</v>
      </c>
      <c r="F5" s="9">
        <v>28</v>
      </c>
      <c r="G5" s="9">
        <v>397</v>
      </c>
      <c r="H5" s="9">
        <v>6.4</v>
      </c>
      <c r="I5" s="9">
        <v>11.5</v>
      </c>
      <c r="J5" s="9">
        <v>67</v>
      </c>
    </row>
    <row r="6" spans="1:10" x14ac:dyDescent="0.25">
      <c r="B6" s="5" t="s">
        <v>15</v>
      </c>
      <c r="C6" s="9">
        <v>386</v>
      </c>
      <c r="D6" s="13" t="s">
        <v>32</v>
      </c>
      <c r="E6" s="9">
        <v>200</v>
      </c>
      <c r="F6" s="25" t="s">
        <v>35</v>
      </c>
      <c r="G6" s="9">
        <v>110</v>
      </c>
      <c r="H6" s="9">
        <v>5.6</v>
      </c>
      <c r="I6" s="9">
        <v>6.4</v>
      </c>
      <c r="J6" s="9">
        <v>7.6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24" t="s">
        <v>37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/>
      <c r="E8" s="9"/>
      <c r="F8" s="9"/>
      <c r="G8" s="9"/>
      <c r="H8" s="9"/>
      <c r="I8" s="9"/>
      <c r="J8" s="9"/>
    </row>
    <row r="9" spans="1:10" x14ac:dyDescent="0.25">
      <c r="A9" s="2" t="s">
        <v>17</v>
      </c>
      <c r="B9" s="5" t="s">
        <v>18</v>
      </c>
      <c r="C9" s="9">
        <v>99</v>
      </c>
      <c r="D9" s="13" t="s">
        <v>28</v>
      </c>
      <c r="E9" s="9">
        <v>250</v>
      </c>
      <c r="F9" s="9" t="s">
        <v>39</v>
      </c>
      <c r="G9" s="9">
        <v>108.25</v>
      </c>
      <c r="H9" s="9">
        <v>1.75</v>
      </c>
      <c r="I9" s="9">
        <v>4.93</v>
      </c>
      <c r="J9" s="9">
        <v>14.25</v>
      </c>
    </row>
    <row r="10" spans="1:10" x14ac:dyDescent="0.25">
      <c r="B10" s="5" t="s">
        <v>14</v>
      </c>
      <c r="C10" s="9">
        <v>302</v>
      </c>
      <c r="D10" s="13" t="s">
        <v>29</v>
      </c>
      <c r="E10" s="9">
        <v>200</v>
      </c>
      <c r="F10" s="25" t="s">
        <v>34</v>
      </c>
      <c r="G10" s="9">
        <v>244.8</v>
      </c>
      <c r="H10" s="9">
        <v>5.94</v>
      </c>
      <c r="I10" s="9">
        <v>5.78</v>
      </c>
      <c r="J10" s="9">
        <v>42.35</v>
      </c>
    </row>
    <row r="11" spans="1:10" x14ac:dyDescent="0.25">
      <c r="B11" s="5" t="s">
        <v>14</v>
      </c>
      <c r="C11" s="9">
        <v>296</v>
      </c>
      <c r="D11" s="13" t="s">
        <v>30</v>
      </c>
      <c r="E11" s="9" t="s">
        <v>26</v>
      </c>
      <c r="F11" s="9" t="s">
        <v>40</v>
      </c>
      <c r="G11" s="9">
        <v>189</v>
      </c>
      <c r="H11" s="9">
        <v>9.5</v>
      </c>
      <c r="I11" s="9">
        <v>12.6</v>
      </c>
      <c r="J11" s="9">
        <v>9.4</v>
      </c>
    </row>
    <row r="12" spans="1:10" x14ac:dyDescent="0.25">
      <c r="B12" s="5" t="s">
        <v>15</v>
      </c>
      <c r="C12" s="9"/>
      <c r="D12" s="13" t="s">
        <v>31</v>
      </c>
      <c r="E12" s="9">
        <v>200</v>
      </c>
      <c r="F12" s="9" t="s">
        <v>36</v>
      </c>
      <c r="G12" s="9">
        <v>138</v>
      </c>
      <c r="H12" s="9">
        <v>0</v>
      </c>
      <c r="I12" s="9">
        <v>0</v>
      </c>
      <c r="J12" s="9">
        <v>3.3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23" t="s">
        <v>37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37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25</v>
      </c>
      <c r="E17" s="7" t="str">
        <f t="shared" si="0"/>
        <v>Отд./корп</v>
      </c>
      <c r="I17" s="7" t="str">
        <f t="shared" si="0"/>
        <v>День</v>
      </c>
      <c r="J17" s="18">
        <v>45700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0</v>
      </c>
      <c r="D20" s="19" t="str">
        <f t="shared" si="2"/>
        <v xml:space="preserve"> Омлет с колбасой</v>
      </c>
      <c r="E20" s="17">
        <f t="shared" si="2"/>
        <v>140</v>
      </c>
      <c r="F20" s="17">
        <v>39.14</v>
      </c>
      <c r="G20" s="17">
        <f t="shared" si="2"/>
        <v>318</v>
      </c>
      <c r="H20" s="17">
        <f t="shared" si="2"/>
        <v>14.6</v>
      </c>
      <c r="I20" s="17">
        <f t="shared" si="2"/>
        <v>23.6</v>
      </c>
      <c r="J20" s="17">
        <f t="shared" si="2"/>
        <v>11.6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456</v>
      </c>
      <c r="D21" s="19" t="str">
        <f t="shared" si="3"/>
        <v>рогалик с маком</v>
      </c>
      <c r="E21" s="17">
        <f t="shared" si="3"/>
        <v>75</v>
      </c>
      <c r="F21" s="17">
        <f t="shared" si="3"/>
        <v>28</v>
      </c>
      <c r="G21" s="17">
        <f t="shared" si="3"/>
        <v>397</v>
      </c>
      <c r="H21" s="17">
        <f t="shared" si="3"/>
        <v>6.4</v>
      </c>
      <c r="I21" s="17">
        <f t="shared" si="3"/>
        <v>11.5</v>
      </c>
      <c r="J21" s="17">
        <f t="shared" si="3"/>
        <v>67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386</v>
      </c>
      <c r="D22" s="19" t="s">
        <v>32</v>
      </c>
      <c r="E22" s="17">
        <f t="shared" si="4"/>
        <v>200</v>
      </c>
      <c r="F22" s="17" t="s">
        <v>33</v>
      </c>
      <c r="G22" s="17">
        <f t="shared" si="4"/>
        <v>110</v>
      </c>
      <c r="H22" s="17">
        <f t="shared" si="4"/>
        <v>5.6</v>
      </c>
      <c r="I22" s="17">
        <f t="shared" si="4"/>
        <v>6.4</v>
      </c>
      <c r="J22" s="17">
        <f t="shared" si="4"/>
        <v>7.6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23" t="s">
        <v>37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>
        <f t="shared" ref="A24:J24" si="6">A8</f>
        <v>0</v>
      </c>
      <c r="B24" s="5">
        <f t="shared" si="6"/>
        <v>0</v>
      </c>
      <c r="C24" s="11">
        <f t="shared" si="6"/>
        <v>0</v>
      </c>
      <c r="D24" s="19">
        <f t="shared" si="6"/>
        <v>0</v>
      </c>
      <c r="E24" s="17">
        <f t="shared" si="6"/>
        <v>0</v>
      </c>
      <c r="F24" s="17">
        <f t="shared" si="6"/>
        <v>0</v>
      </c>
      <c r="G24" s="17">
        <f t="shared" si="6"/>
        <v>0</v>
      </c>
      <c r="H24" s="17">
        <f t="shared" si="6"/>
        <v>0</v>
      </c>
      <c r="I24" s="17">
        <f t="shared" si="6"/>
        <v>0</v>
      </c>
      <c r="J24" s="17">
        <f t="shared" si="6"/>
        <v>0</v>
      </c>
      <c r="K24" s="20"/>
      <c r="L24" s="20"/>
    </row>
    <row r="25" spans="1:12" x14ac:dyDescent="0.25">
      <c r="A25" s="2" t="str">
        <f t="shared" ref="A25:J25" si="7">A9</f>
        <v>обед</v>
      </c>
      <c r="B25" s="5" t="str">
        <f t="shared" si="7"/>
        <v>1 блюдо</v>
      </c>
      <c r="C25" s="11">
        <f t="shared" si="7"/>
        <v>99</v>
      </c>
      <c r="D25" s="19" t="str">
        <f t="shared" si="7"/>
        <v>Суп овощной</v>
      </c>
      <c r="E25" s="17">
        <f t="shared" si="7"/>
        <v>250</v>
      </c>
      <c r="F25" s="17" t="s">
        <v>39</v>
      </c>
      <c r="G25" s="17">
        <f t="shared" si="7"/>
        <v>108.25</v>
      </c>
      <c r="H25" s="17">
        <f t="shared" si="7"/>
        <v>1.75</v>
      </c>
      <c r="I25" s="17">
        <f t="shared" si="7"/>
        <v>4.93</v>
      </c>
      <c r="J25" s="17">
        <f t="shared" si="7"/>
        <v>14.25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>
        <f t="shared" si="8"/>
        <v>302</v>
      </c>
      <c r="D26" s="19" t="str">
        <f t="shared" si="8"/>
        <v>Перловка</v>
      </c>
      <c r="E26" s="17">
        <f t="shared" si="8"/>
        <v>200</v>
      </c>
      <c r="F26" s="17" t="s">
        <v>34</v>
      </c>
      <c r="G26" s="17">
        <f t="shared" si="8"/>
        <v>244.8</v>
      </c>
      <c r="H26" s="17">
        <f t="shared" si="8"/>
        <v>5.94</v>
      </c>
      <c r="I26" s="17">
        <f t="shared" si="8"/>
        <v>5.78</v>
      </c>
      <c r="J26" s="17">
        <f t="shared" si="8"/>
        <v>42.35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2 блюдо</v>
      </c>
      <c r="C27" s="11">
        <f t="shared" si="9"/>
        <v>296</v>
      </c>
      <c r="D27" s="19" t="str">
        <f t="shared" si="9"/>
        <v>Котлета куриная с соусом</v>
      </c>
      <c r="E27" s="17" t="str">
        <f t="shared" si="9"/>
        <v>80/50</v>
      </c>
      <c r="F27" s="17" t="s">
        <v>40</v>
      </c>
      <c r="G27" s="17">
        <f t="shared" si="9"/>
        <v>189</v>
      </c>
      <c r="H27" s="17">
        <f t="shared" si="9"/>
        <v>9.5</v>
      </c>
      <c r="I27" s="17">
        <f t="shared" si="9"/>
        <v>12.6</v>
      </c>
      <c r="J27" s="17">
        <f t="shared" si="9"/>
        <v>9.4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0</v>
      </c>
      <c r="D28" s="19" t="str">
        <f t="shared" si="10"/>
        <v>Напиток витаминизированный</v>
      </c>
      <c r="E28" s="17">
        <f t="shared" si="10"/>
        <v>200</v>
      </c>
      <c r="F28" s="17" t="str">
        <f t="shared" si="10"/>
        <v>10, 63</v>
      </c>
      <c r="G28" s="17">
        <f t="shared" si="10"/>
        <v>138</v>
      </c>
      <c r="H28" s="17">
        <f t="shared" si="10"/>
        <v>0</v>
      </c>
      <c r="I28" s="17">
        <f t="shared" si="10"/>
        <v>0</v>
      </c>
      <c r="J28" s="17">
        <f t="shared" si="10"/>
        <v>3.3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1, 98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1, 98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A31" s="2">
        <v>0</v>
      </c>
      <c r="C31" s="11">
        <v>0</v>
      </c>
      <c r="D31" s="19"/>
      <c r="E31" s="17"/>
      <c r="F31" s="17"/>
      <c r="G31" s="17"/>
      <c r="H31" s="17"/>
      <c r="I31" s="17"/>
      <c r="J31" s="17"/>
      <c r="K31" s="20"/>
      <c r="L31" s="20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2025-02-07T05:28:57Z</dcterms:modified>
</cp:coreProperties>
</file>