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на сайт средняя школа дети с 11лет\"/>
    </mc:Choice>
  </mc:AlternateContent>
  <bookViews>
    <workbookView xWindow="0" yWindow="0" windowWidth="20490" windowHeight="7665"/>
  </bookViews>
  <sheets>
    <sheet name="МЕНЮ" sheetId="4" r:id="rId1"/>
    <sheet name="Лист3" sheetId="3" r:id="rId2"/>
  </sheets>
  <calcPr calcId="162913" refMode="R1C1"/>
</workbook>
</file>

<file path=xl/calcChain.xml><?xml version="1.0" encoding="utf-8"?>
<calcChain xmlns="http://schemas.openxmlformats.org/spreadsheetml/2006/main">
  <c r="A17" i="4" l="1"/>
  <c r="B17" i="4"/>
  <c r="C17" i="4"/>
  <c r="E17" i="4"/>
  <c r="I17" i="4"/>
  <c r="A19" i="4"/>
  <c r="B19" i="4"/>
  <c r="C19" i="4"/>
  <c r="D19" i="4"/>
  <c r="E19" i="4"/>
  <c r="F19" i="4"/>
  <c r="G19" i="4"/>
  <c r="H19" i="4"/>
  <c r="I19" i="4"/>
  <c r="J19" i="4"/>
  <c r="A20" i="4"/>
  <c r="B20" i="4"/>
  <c r="C20" i="4"/>
  <c r="D20" i="4"/>
  <c r="E20" i="4"/>
  <c r="F20" i="4"/>
  <c r="G20" i="4"/>
  <c r="H20" i="4"/>
  <c r="I20" i="4"/>
  <c r="J20" i="4"/>
  <c r="A21" i="4"/>
  <c r="B21" i="4"/>
  <c r="C21" i="4"/>
  <c r="D21" i="4"/>
  <c r="E21" i="4"/>
  <c r="G21" i="4"/>
  <c r="H21" i="4"/>
  <c r="I21" i="4"/>
  <c r="J21" i="4"/>
  <c r="A22" i="4"/>
  <c r="B22" i="4"/>
  <c r="C22" i="4"/>
  <c r="D22" i="4"/>
  <c r="E22" i="4"/>
  <c r="F22" i="4"/>
  <c r="G22" i="4"/>
  <c r="H22" i="4"/>
  <c r="I22" i="4"/>
  <c r="J22" i="4"/>
  <c r="A23" i="4"/>
  <c r="B23" i="4"/>
  <c r="C23" i="4"/>
  <c r="D23" i="4"/>
  <c r="E23" i="4"/>
  <c r="F23" i="4"/>
  <c r="G23" i="4"/>
  <c r="H23" i="4"/>
  <c r="I23" i="4"/>
  <c r="J23" i="4"/>
  <c r="A26" i="4"/>
  <c r="B26" i="4"/>
  <c r="C26" i="4"/>
  <c r="D26" i="4"/>
  <c r="E26" i="4"/>
  <c r="G26" i="4"/>
  <c r="H26" i="4"/>
  <c r="I26" i="4"/>
  <c r="J26" i="4"/>
  <c r="A27" i="4"/>
  <c r="A28" i="4"/>
  <c r="B27" i="4"/>
  <c r="C27" i="4"/>
  <c r="D27" i="4"/>
  <c r="E27" i="4"/>
  <c r="F27" i="4"/>
  <c r="G27" i="4"/>
  <c r="H27" i="4"/>
  <c r="I27" i="4"/>
  <c r="J27" i="4"/>
  <c r="A29" i="4"/>
  <c r="B28" i="4"/>
  <c r="C28" i="4"/>
  <c r="D28" i="4"/>
  <c r="E28" i="4"/>
  <c r="F28" i="4"/>
  <c r="G28" i="4"/>
  <c r="H28" i="4"/>
  <c r="I28" i="4"/>
  <c r="J28" i="4"/>
  <c r="A30" i="4"/>
  <c r="B29" i="4"/>
  <c r="C29" i="4"/>
  <c r="D29" i="4"/>
  <c r="E29" i="4"/>
  <c r="F29" i="4"/>
  <c r="G29" i="4"/>
  <c r="H29" i="4"/>
  <c r="I29" i="4"/>
  <c r="J29" i="4"/>
</calcChain>
</file>

<file path=xl/sharedStrings.xml><?xml version="1.0" encoding="utf-8"?>
<sst xmlns="http://schemas.openxmlformats.org/spreadsheetml/2006/main" count="55" uniqueCount="45">
  <si>
    <t>Школа</t>
  </si>
  <si>
    <t>Отд./корп</t>
  </si>
  <si>
    <t>День</t>
  </si>
  <si>
    <t>Приём пищи</t>
  </si>
  <si>
    <t>Раздел</t>
  </si>
  <si>
    <t>№ рец.</t>
  </si>
  <si>
    <t>Блюдо</t>
  </si>
  <si>
    <t>Выход,гр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</si>
  <si>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</si>
  <si>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</si>
  <si>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</si>
  <si>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</si>
  <si>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</si>
  <si>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</si>
  <si>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</si>
  <si>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напиток</t>
  </si>
  <si>
    <t>выпечка</t>
  </si>
  <si>
    <t>обед</t>
  </si>
  <si>
    <t>1 блюдо</t>
  </si>
  <si>
    <t xml:space="preserve"> № </t>
  </si>
  <si>
    <t>МБОУ Первомайская СОШ ( средняя)</t>
  </si>
  <si>
    <t>каша</t>
  </si>
  <si>
    <t>Хлеб 1сорт</t>
  </si>
  <si>
    <t>Хлеб 1 сорт</t>
  </si>
  <si>
    <t>Хлеб шаталовский</t>
  </si>
  <si>
    <t>МБОУ Первомайская СОШ  средняя ОВЗ</t>
  </si>
  <si>
    <t>Какао</t>
  </si>
  <si>
    <t>Каша рисовая</t>
  </si>
  <si>
    <t>406, 67</t>
  </si>
  <si>
    <t>Бутерброд с сыром</t>
  </si>
  <si>
    <t>Суп гороховый</t>
  </si>
  <si>
    <t>Гречка</t>
  </si>
  <si>
    <t xml:space="preserve"> Биточек с соусом</t>
  </si>
  <si>
    <t>268/332</t>
  </si>
  <si>
    <t>75/50</t>
  </si>
  <si>
    <t>Напиток из шиповника</t>
  </si>
  <si>
    <t>1блюдо</t>
  </si>
  <si>
    <t>гречка</t>
  </si>
  <si>
    <t>1, 98</t>
  </si>
  <si>
    <t>22, 87</t>
  </si>
  <si>
    <t>12, 82</t>
  </si>
  <si>
    <t>23. 16</t>
  </si>
  <si>
    <t>44, 38</t>
  </si>
  <si>
    <t>7, 14</t>
  </si>
  <si>
    <t>23, 16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</si>
</sst>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0C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17" fontId="0" fillId="2" borderId="2" xfId="0" applyNumberFormat="1" applyFill="1" applyBorder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14" fontId="1" fillId="0" borderId="0" xfId="0" applyNumberFormat="1" applyFont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/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0" fontId="0" fillId="2" borderId="1" xfId="0" applyNumberFormat="1" applyFill="1" applyBorder="1" applyAlignment="1">
      <alignment horizontal="center"/>
    </xf>
    <xf numFmtId="16" fontId="0" fillId="2" borderId="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workbookViewId="0">
      <selection activeCell="J17" sqref="J17"/>
    </sheetView>
  </sheetViews>
  <sheetFormatPr defaultRowHeight="15" x14ac:dyDescent="0.25"/>
  <cols>
    <col min="1" max="1" width="12.85546875" style="2" bestFit="1" customWidth="1"/>
    <col min="2" max="2" width="8.7109375" style="5" bestFit="1" customWidth="1"/>
    <col min="3" max="3" width="7.7109375" style="11" bestFit="1" customWidth="1"/>
    <col min="4" max="4" width="52" style="5" bestFit="1" customWidth="1"/>
    <col min="5" max="5" width="10.42578125" style="11" bestFit="1" customWidth="1"/>
    <col min="6" max="6" width="7.140625" style="11" bestFit="1" customWidth="1"/>
    <col min="7" max="7" width="14" style="11" bestFit="1" customWidth="1"/>
    <col min="8" max="8" width="7.42578125" style="11" bestFit="1" customWidth="1"/>
    <col min="9" max="9" width="6.5703125" style="11" bestFit="1" customWidth="1"/>
    <col min="10" max="10" width="10.140625" style="11" bestFit="1" customWidth="1"/>
  </cols>
  <sheetData>
    <row r="1" spans="1:10" x14ac:dyDescent="0.25">
      <c r="A1" s="1" t="s">
        <v>0</v>
      </c>
      <c r="B1" s="3" t="s">
        <v>19</v>
      </c>
      <c r="C1" s="6"/>
      <c r="D1" s="3" t="s">
        <v>20</v>
      </c>
      <c r="E1" s="7" t="s">
        <v>1</v>
      </c>
      <c r="F1" s="6"/>
      <c r="G1" s="7"/>
      <c r="H1" s="7"/>
      <c r="I1" s="7" t="s">
        <v>2</v>
      </c>
      <c r="J1" s="16">
        <v>45705</v>
      </c>
    </row>
    <row r="3" spans="1:10" ht="15.75" thickBot="1" x14ac:dyDescent="0.3">
      <c r="A3" s="1" t="s">
        <v>3</v>
      </c>
      <c r="B3" s="4" t="s">
        <v>4</v>
      </c>
      <c r="C3" s="7" t="s">
        <v>5</v>
      </c>
      <c r="D3" s="4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pans="1:10" x14ac:dyDescent="0.25">
      <c r="A4" s="2" t="s">
        <v>13</v>
      </c>
      <c r="B4" s="5" t="s">
        <v>21</v>
      </c>
      <c r="C4" s="15">
        <v>174</v>
      </c>
      <c r="D4" s="12" t="s">
        <v>27</v>
      </c>
      <c r="E4" s="8">
        <v>200</v>
      </c>
      <c r="F4" s="8">
        <v>25.9</v>
      </c>
      <c r="G4" s="8" t="s">
        <v>28</v>
      </c>
      <c r="H4" s="8">
        <v>8</v>
      </c>
      <c r="I4" s="8">
        <v>14.93</v>
      </c>
      <c r="J4" s="8">
        <v>60</v>
      </c>
    </row>
    <row r="5" spans="1:10" x14ac:dyDescent="0.25">
      <c r="B5" s="5" t="s">
        <v>16</v>
      </c>
      <c r="C5" s="9">
        <v>3</v>
      </c>
      <c r="D5" s="13" t="s">
        <v>29</v>
      </c>
      <c r="E5" s="9">
        <v>50</v>
      </c>
      <c r="F5" s="24" t="s">
        <v>39</v>
      </c>
      <c r="G5" s="9">
        <v>157</v>
      </c>
      <c r="H5" s="9">
        <v>5.8</v>
      </c>
      <c r="I5" s="9">
        <v>8.3000000000000007</v>
      </c>
      <c r="J5" s="9">
        <v>14.83</v>
      </c>
    </row>
    <row r="6" spans="1:10" x14ac:dyDescent="0.25">
      <c r="B6" s="5" t="s">
        <v>15</v>
      </c>
      <c r="C6" s="9">
        <v>382</v>
      </c>
      <c r="D6" s="13" t="s">
        <v>26</v>
      </c>
      <c r="E6" s="9">
        <v>200</v>
      </c>
      <c r="F6" s="9" t="s">
        <v>40</v>
      </c>
      <c r="G6" s="9">
        <v>118.6</v>
      </c>
      <c r="H6" s="23">
        <v>4.08</v>
      </c>
      <c r="I6" s="9">
        <v>3.54</v>
      </c>
      <c r="J6" s="9">
        <v>17.579999999999998</v>
      </c>
    </row>
    <row r="7" spans="1:10" x14ac:dyDescent="0.25">
      <c r="B7" s="5" t="s">
        <v>16</v>
      </c>
      <c r="C7" s="9"/>
      <c r="D7" s="13" t="s">
        <v>22</v>
      </c>
      <c r="E7" s="9">
        <v>30</v>
      </c>
      <c r="F7" s="9" t="s">
        <v>38</v>
      </c>
      <c r="G7" s="9">
        <v>63.6</v>
      </c>
      <c r="H7" s="9">
        <v>2.4</v>
      </c>
      <c r="I7" s="9">
        <v>0.4</v>
      </c>
      <c r="J7" s="9">
        <v>12.6</v>
      </c>
    </row>
    <row r="8" spans="1:10" x14ac:dyDescent="0.25">
      <c r="C8" s="9"/>
      <c r="D8" s="13"/>
      <c r="E8" s="9"/>
      <c r="F8" s="9"/>
      <c r="G8" s="9"/>
      <c r="H8" s="9"/>
      <c r="I8" s="9"/>
      <c r="J8" s="9"/>
    </row>
    <row r="9" spans="1:10" x14ac:dyDescent="0.25">
      <c r="A9" s="2" t="s">
        <v>17</v>
      </c>
      <c r="B9" s="5" t="s">
        <v>18</v>
      </c>
      <c r="C9" s="9">
        <v>119</v>
      </c>
      <c r="D9" s="13" t="s">
        <v>30</v>
      </c>
      <c r="E9" s="9">
        <v>250</v>
      </c>
      <c r="F9" s="9" t="s">
        <v>41</v>
      </c>
      <c r="G9" s="9">
        <v>169.8</v>
      </c>
      <c r="H9" s="23">
        <v>7.1</v>
      </c>
      <c r="I9" s="9">
        <v>5.4</v>
      </c>
      <c r="J9" s="9">
        <v>23.2</v>
      </c>
    </row>
    <row r="10" spans="1:10" x14ac:dyDescent="0.25">
      <c r="C10" s="9">
        <v>303</v>
      </c>
      <c r="D10" s="13" t="s">
        <v>31</v>
      </c>
      <c r="E10" s="9">
        <v>200</v>
      </c>
      <c r="F10" s="9">
        <v>6.8</v>
      </c>
      <c r="G10" s="9">
        <v>222.26</v>
      </c>
      <c r="H10" s="23">
        <v>6.1</v>
      </c>
      <c r="I10" s="9">
        <v>7.4</v>
      </c>
      <c r="J10" s="9">
        <v>32.9</v>
      </c>
    </row>
    <row r="11" spans="1:10" x14ac:dyDescent="0.25">
      <c r="B11" s="5" t="s">
        <v>14</v>
      </c>
      <c r="C11" s="9" t="s">
        <v>33</v>
      </c>
      <c r="D11" s="13" t="s">
        <v>32</v>
      </c>
      <c r="E11" s="9" t="s">
        <v>34</v>
      </c>
      <c r="F11" s="9" t="s">
        <v>42</v>
      </c>
      <c r="G11" s="9">
        <v>220.5</v>
      </c>
      <c r="H11" s="9">
        <v>11.55</v>
      </c>
      <c r="I11" s="9">
        <v>11.85</v>
      </c>
      <c r="J11" s="9">
        <v>16.8</v>
      </c>
    </row>
    <row r="12" spans="1:10" x14ac:dyDescent="0.25">
      <c r="B12" s="5" t="s">
        <v>15</v>
      </c>
      <c r="C12" s="9">
        <v>388</v>
      </c>
      <c r="D12" s="13" t="s">
        <v>35</v>
      </c>
      <c r="E12" s="9">
        <v>200</v>
      </c>
      <c r="F12" s="9" t="s">
        <v>43</v>
      </c>
      <c r="G12" s="9">
        <v>143.80000000000001</v>
      </c>
      <c r="H12" s="9">
        <v>0.68</v>
      </c>
      <c r="I12" s="9">
        <v>0</v>
      </c>
      <c r="J12" s="9">
        <v>35.26</v>
      </c>
    </row>
    <row r="13" spans="1:10" x14ac:dyDescent="0.25">
      <c r="B13" s="5" t="s">
        <v>16</v>
      </c>
      <c r="C13" s="9"/>
      <c r="D13" s="13" t="s">
        <v>23</v>
      </c>
      <c r="E13" s="9">
        <v>30</v>
      </c>
      <c r="F13" s="17" t="s">
        <v>38</v>
      </c>
      <c r="G13" s="9">
        <v>636</v>
      </c>
      <c r="H13" s="9">
        <v>2.4</v>
      </c>
      <c r="I13" s="9">
        <v>0.4</v>
      </c>
      <c r="J13" s="9">
        <v>12.6</v>
      </c>
    </row>
    <row r="14" spans="1:10" ht="15.75" thickBot="1" x14ac:dyDescent="0.3">
      <c r="B14" s="5" t="s">
        <v>16</v>
      </c>
      <c r="C14" s="13"/>
      <c r="D14" s="13" t="s">
        <v>24</v>
      </c>
      <c r="E14" s="9">
        <v>30</v>
      </c>
      <c r="F14" s="17" t="s">
        <v>38</v>
      </c>
      <c r="G14" s="9">
        <v>39</v>
      </c>
      <c r="H14" s="9">
        <v>1.3</v>
      </c>
      <c r="I14" s="9">
        <v>0.2</v>
      </c>
      <c r="J14" s="9">
        <v>8</v>
      </c>
    </row>
    <row r="15" spans="1:10" x14ac:dyDescent="0.25">
      <c r="C15" s="10"/>
      <c r="D15" s="14"/>
    </row>
    <row r="17" spans="1:12" x14ac:dyDescent="0.25">
      <c r="A17" s="2" t="str">
        <f>A1</f>
        <v>Школа</v>
      </c>
      <c r="B17" s="5" t="str">
        <f>B1</f>
        <v xml:space="preserve"> № </v>
      </c>
      <c r="C17" s="11">
        <f>C1</f>
        <v>0</v>
      </c>
      <c r="D17" s="4" t="s">
        <v>25</v>
      </c>
      <c r="E17" s="7" t="str">
        <f>E1</f>
        <v>Отд./корп</v>
      </c>
      <c r="I17" s="7" t="str">
        <f>I1</f>
        <v>День</v>
      </c>
      <c r="J17" s="18">
        <v>45705</v>
      </c>
    </row>
    <row r="19" spans="1:12" x14ac:dyDescent="0.25">
      <c r="A19" s="1" t="str">
        <f t="shared" ref="A19:J19" si="0">A3</f>
        <v>Приём пищи</v>
      </c>
      <c r="B19" s="4" t="str">
        <f t="shared" si="0"/>
        <v>Раздел</v>
      </c>
      <c r="C19" s="7" t="str">
        <f t="shared" si="0"/>
        <v>№ рец.</v>
      </c>
      <c r="D19" s="21" t="str">
        <f t="shared" si="0"/>
        <v>Блюдо</v>
      </c>
      <c r="E19" s="22" t="str">
        <f t="shared" si="0"/>
        <v>Выход,гр</v>
      </c>
      <c r="F19" s="22" t="str">
        <f t="shared" si="0"/>
        <v>Цена</v>
      </c>
      <c r="G19" s="22" t="str">
        <f t="shared" si="0"/>
        <v>Калорийность</v>
      </c>
      <c r="H19" s="22" t="str">
        <f t="shared" si="0"/>
        <v>Белки</v>
      </c>
      <c r="I19" s="22" t="str">
        <f t="shared" si="0"/>
        <v>Жиры</v>
      </c>
      <c r="J19" s="22" t="str">
        <f t="shared" si="0"/>
        <v>Углеводы</v>
      </c>
      <c r="K19" s="20"/>
      <c r="L19" s="20"/>
    </row>
    <row r="20" spans="1:12" x14ac:dyDescent="0.25">
      <c r="A20" s="2" t="str">
        <f t="shared" ref="A20:J20" si="1">A4</f>
        <v>завтрак</v>
      </c>
      <c r="B20" s="5" t="str">
        <f t="shared" si="1"/>
        <v>каша</v>
      </c>
      <c r="C20" s="11">
        <f t="shared" si="1"/>
        <v>174</v>
      </c>
      <c r="D20" s="19" t="str">
        <f t="shared" si="1"/>
        <v>Каша рисовая</v>
      </c>
      <c r="E20" s="17">
        <f t="shared" si="1"/>
        <v>200</v>
      </c>
      <c r="F20" s="17">
        <f t="shared" si="1"/>
        <v>25.9</v>
      </c>
      <c r="G20" s="17" t="str">
        <f t="shared" si="1"/>
        <v>406, 67</v>
      </c>
      <c r="H20" s="17">
        <f t="shared" si="1"/>
        <v>8</v>
      </c>
      <c r="I20" s="17">
        <f t="shared" si="1"/>
        <v>14.93</v>
      </c>
      <c r="J20" s="17">
        <f t="shared" si="1"/>
        <v>60</v>
      </c>
      <c r="K20" s="20"/>
      <c r="L20" s="20"/>
    </row>
    <row r="21" spans="1:12" x14ac:dyDescent="0.25">
      <c r="A21" s="2">
        <f t="shared" ref="A21:J21" si="2">A5</f>
        <v>0</v>
      </c>
      <c r="B21" s="5" t="str">
        <f t="shared" si="2"/>
        <v>выпечка</v>
      </c>
      <c r="C21" s="11">
        <f t="shared" si="2"/>
        <v>3</v>
      </c>
      <c r="D21" s="19" t="str">
        <f t="shared" si="2"/>
        <v>Бутерброд с сыром</v>
      </c>
      <c r="E21" s="17">
        <f t="shared" si="2"/>
        <v>50</v>
      </c>
      <c r="F21" s="17" t="s">
        <v>39</v>
      </c>
      <c r="G21" s="17">
        <f t="shared" si="2"/>
        <v>157</v>
      </c>
      <c r="H21" s="17">
        <f t="shared" si="2"/>
        <v>5.8</v>
      </c>
      <c r="I21" s="17">
        <f t="shared" si="2"/>
        <v>8.3000000000000007</v>
      </c>
      <c r="J21" s="17">
        <f t="shared" si="2"/>
        <v>14.83</v>
      </c>
      <c r="K21" s="20"/>
      <c r="L21" s="20"/>
    </row>
    <row r="22" spans="1:12" x14ac:dyDescent="0.25">
      <c r="A22" s="2">
        <f t="shared" ref="A22:J22" si="3">A6</f>
        <v>0</v>
      </c>
      <c r="B22" s="5" t="str">
        <f t="shared" si="3"/>
        <v>напиток</v>
      </c>
      <c r="C22" s="11">
        <f t="shared" si="3"/>
        <v>382</v>
      </c>
      <c r="D22" s="19" t="str">
        <f t="shared" si="3"/>
        <v>Какао</v>
      </c>
      <c r="E22" s="17">
        <f t="shared" si="3"/>
        <v>200</v>
      </c>
      <c r="F22" s="17" t="str">
        <f t="shared" si="3"/>
        <v>12, 82</v>
      </c>
      <c r="G22" s="17">
        <f t="shared" si="3"/>
        <v>118.6</v>
      </c>
      <c r="H22" s="17">
        <f t="shared" si="3"/>
        <v>4.08</v>
      </c>
      <c r="I22" s="17">
        <f t="shared" si="3"/>
        <v>3.54</v>
      </c>
      <c r="J22" s="17">
        <f t="shared" si="3"/>
        <v>17.579999999999998</v>
      </c>
      <c r="K22" s="20"/>
      <c r="L22" s="20"/>
    </row>
    <row r="23" spans="1:12" x14ac:dyDescent="0.25">
      <c r="A23" s="2">
        <f t="shared" ref="A23:J23" si="4">A7</f>
        <v>0</v>
      </c>
      <c r="B23" s="5" t="str">
        <f t="shared" si="4"/>
        <v>выпечка</v>
      </c>
      <c r="C23" s="11">
        <f t="shared" si="4"/>
        <v>0</v>
      </c>
      <c r="D23" s="19" t="str">
        <f t="shared" si="4"/>
        <v>Хлеб 1сорт</v>
      </c>
      <c r="E23" s="17">
        <f t="shared" si="4"/>
        <v>30</v>
      </c>
      <c r="F23" s="17" t="str">
        <f t="shared" si="4"/>
        <v>1, 98</v>
      </c>
      <c r="G23" s="17">
        <f t="shared" si="4"/>
        <v>63.6</v>
      </c>
      <c r="H23" s="17">
        <f t="shared" si="4"/>
        <v>2.4</v>
      </c>
      <c r="I23" s="17">
        <f t="shared" si="4"/>
        <v>0.4</v>
      </c>
      <c r="J23" s="17">
        <f t="shared" si="4"/>
        <v>12.6</v>
      </c>
      <c r="K23" s="20"/>
      <c r="L23" s="20"/>
    </row>
    <row r="24" spans="1:12" x14ac:dyDescent="0.25">
      <c r="A24" s="2" t="s">
        <v>17</v>
      </c>
      <c r="B24" s="5" t="s">
        <v>36</v>
      </c>
      <c r="C24" s="11">
        <v>119</v>
      </c>
      <c r="D24" s="19" t="s">
        <v>30</v>
      </c>
      <c r="E24" s="17">
        <v>250</v>
      </c>
      <c r="F24" s="17" t="s">
        <v>44</v>
      </c>
      <c r="G24" s="17">
        <v>169.8</v>
      </c>
      <c r="H24" s="17">
        <v>7.1</v>
      </c>
      <c r="I24" s="17">
        <v>5.4</v>
      </c>
      <c r="J24" s="17">
        <v>23.2</v>
      </c>
      <c r="K24" s="20"/>
      <c r="L24" s="20"/>
    </row>
    <row r="25" spans="1:12" x14ac:dyDescent="0.25">
      <c r="C25" s="11">
        <v>303</v>
      </c>
      <c r="D25" s="19" t="s">
        <v>37</v>
      </c>
      <c r="E25" s="17">
        <v>200</v>
      </c>
      <c r="F25" s="17">
        <v>6.8</v>
      </c>
      <c r="G25" s="17">
        <v>222.26</v>
      </c>
      <c r="H25" s="17">
        <v>6.1</v>
      </c>
      <c r="I25" s="17">
        <v>7.4</v>
      </c>
      <c r="J25" s="17">
        <v>32.9</v>
      </c>
      <c r="K25" s="20"/>
      <c r="L25" s="20"/>
    </row>
    <row r="26" spans="1:12" x14ac:dyDescent="0.25">
      <c r="A26" s="2">
        <f>A11</f>
        <v>0</v>
      </c>
      <c r="B26" s="5" t="str">
        <f>B11</f>
        <v>2 блюдо</v>
      </c>
      <c r="C26" s="11" t="str">
        <f>C11</f>
        <v>268/332</v>
      </c>
      <c r="D26" s="19" t="str">
        <f>D11</f>
        <v xml:space="preserve"> Биточек с соусом</v>
      </c>
      <c r="E26" s="17" t="str">
        <f>E11</f>
        <v>75/50</v>
      </c>
      <c r="F26" s="17" t="s">
        <v>42</v>
      </c>
      <c r="G26" s="17">
        <f t="shared" ref="G26:J29" si="5">G11</f>
        <v>220.5</v>
      </c>
      <c r="H26" s="17">
        <f t="shared" si="5"/>
        <v>11.55</v>
      </c>
      <c r="I26" s="17">
        <f t="shared" si="5"/>
        <v>11.85</v>
      </c>
      <c r="J26" s="17">
        <f t="shared" si="5"/>
        <v>16.8</v>
      </c>
      <c r="K26" s="20"/>
      <c r="L26" s="20"/>
    </row>
    <row r="27" spans="1:12" x14ac:dyDescent="0.25">
      <c r="A27" s="2" t="e">
        <f>#REF!</f>
        <v>#REF!</v>
      </c>
      <c r="B27" s="5" t="str">
        <f t="shared" ref="B27:F29" si="6">B12</f>
        <v>напиток</v>
      </c>
      <c r="C27" s="11">
        <f t="shared" si="6"/>
        <v>388</v>
      </c>
      <c r="D27" s="19" t="str">
        <f t="shared" si="6"/>
        <v>Напиток из шиповника</v>
      </c>
      <c r="E27" s="17">
        <f t="shared" si="6"/>
        <v>200</v>
      </c>
      <c r="F27" s="17" t="str">
        <f t="shared" si="6"/>
        <v>7, 14</v>
      </c>
      <c r="G27" s="17">
        <f t="shared" si="5"/>
        <v>143.80000000000001</v>
      </c>
      <c r="H27" s="17">
        <f t="shared" si="5"/>
        <v>0.68</v>
      </c>
      <c r="I27" s="17">
        <f t="shared" si="5"/>
        <v>0</v>
      </c>
      <c r="J27" s="17">
        <f t="shared" si="5"/>
        <v>35.26</v>
      </c>
      <c r="K27" s="20"/>
      <c r="L27" s="20"/>
    </row>
    <row r="28" spans="1:12" x14ac:dyDescent="0.25">
      <c r="A28" s="2">
        <f t="shared" ref="A28" si="7">A12</f>
        <v>0</v>
      </c>
      <c r="B28" s="5" t="str">
        <f t="shared" si="6"/>
        <v>выпечка</v>
      </c>
      <c r="C28" s="11">
        <f t="shared" si="6"/>
        <v>0</v>
      </c>
      <c r="D28" s="19" t="str">
        <f t="shared" si="6"/>
        <v>Хлеб 1 сорт</v>
      </c>
      <c r="E28" s="17">
        <f t="shared" si="6"/>
        <v>30</v>
      </c>
      <c r="F28" s="17" t="str">
        <f t="shared" si="6"/>
        <v>1, 98</v>
      </c>
      <c r="G28" s="17">
        <f t="shared" si="5"/>
        <v>636</v>
      </c>
      <c r="H28" s="17">
        <f t="shared" si="5"/>
        <v>2.4</v>
      </c>
      <c r="I28" s="17">
        <f t="shared" si="5"/>
        <v>0.4</v>
      </c>
      <c r="J28" s="17">
        <f t="shared" si="5"/>
        <v>12.6</v>
      </c>
      <c r="K28" s="20"/>
      <c r="L28" s="20"/>
    </row>
    <row r="29" spans="1:12" x14ac:dyDescent="0.25">
      <c r="A29" s="2">
        <f t="shared" ref="A29" si="8">A13</f>
        <v>0</v>
      </c>
      <c r="B29" s="5" t="str">
        <f t="shared" si="6"/>
        <v>выпечка</v>
      </c>
      <c r="C29" s="11">
        <f t="shared" si="6"/>
        <v>0</v>
      </c>
      <c r="D29" s="19" t="str">
        <f t="shared" si="6"/>
        <v>Хлеб шаталовский</v>
      </c>
      <c r="E29" s="17">
        <f t="shared" si="6"/>
        <v>30</v>
      </c>
      <c r="F29" s="17" t="str">
        <f t="shared" si="6"/>
        <v>1, 98</v>
      </c>
      <c r="G29" s="17">
        <f t="shared" si="5"/>
        <v>39</v>
      </c>
      <c r="H29" s="17">
        <f t="shared" si="5"/>
        <v>1.3</v>
      </c>
      <c r="I29" s="17">
        <f t="shared" si="5"/>
        <v>0.2</v>
      </c>
      <c r="J29" s="17">
        <f t="shared" si="5"/>
        <v>8</v>
      </c>
      <c r="K29" s="20"/>
      <c r="L29" s="20"/>
    </row>
    <row r="30" spans="1:12" x14ac:dyDescent="0.25">
      <c r="A30" s="2">
        <f t="shared" ref="A30" si="9">A14</f>
        <v>0</v>
      </c>
      <c r="C30" s="20"/>
      <c r="D30" s="20"/>
      <c r="E30"/>
      <c r="F30"/>
      <c r="G30"/>
      <c r="H30"/>
      <c r="I30"/>
      <c r="J30"/>
    </row>
    <row r="31" spans="1:12" x14ac:dyDescent="0.25">
      <c r="K31" s="20"/>
      <c r="L31" s="20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LyapkoIG</dc:creator>
  <cp:lastModifiedBy>user</cp:lastModifiedBy>
  <dcterms:created xsi:type="dcterms:W3CDTF">2021-08-25T07:30:46Z</dcterms:created>
  <dcterms:modified xsi:type="dcterms:W3CDTF">2025-02-12T02:50:29Z</dcterms:modified>
</cp:coreProperties>
</file>