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<sst xmlns="http://schemas.openxmlformats.org/spreadsheetml/2006/main" count="50" uniqueCount="40">
  <si>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</si>
  <si>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</si>
  <si>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</si>
  <si>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</si>
  <si>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</si>
  <si>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</si>
  <si>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</si>
  <si>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</si>
  <si>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</si>
  <si>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</si>
  <si>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</si>
  <si>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</si>
  <si>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</si>
  <si>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</si>
  <si>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</si>
  <si>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</si>
  <si>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</si>
  <si>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выпечка</t>
  </si>
  <si>
    <t>обед</t>
  </si>
  <si>
    <t xml:space="preserve">Огурец свежий </t>
  </si>
  <si>
    <t>1 блюдо</t>
  </si>
  <si>
    <t xml:space="preserve"> № </t>
  </si>
  <si>
    <t>МБОУ Первомайская СОШ ( средняя)</t>
  </si>
  <si>
    <t>Какао</t>
  </si>
  <si>
    <t>Хлеб 1 сорт</t>
  </si>
  <si>
    <t>Щи с мясом со сметанной</t>
  </si>
  <si>
    <t>309-333</t>
  </si>
  <si>
    <t>Макароны с соусом</t>
  </si>
  <si>
    <t>Компот из сухофруктов</t>
  </si>
  <si>
    <t>0.4</t>
  </si>
  <si>
    <t>хлеб Шаталовский</t>
  </si>
  <si>
    <t>МБОУ Первомайская СОШ ОВЗ</t>
  </si>
  <si>
    <t>Запеканка творожная со сгущеным молоком</t>
  </si>
  <si>
    <t>Котлета из говядины</t>
  </si>
  <si>
    <t>печенье "полезный завтрок"</t>
  </si>
  <si>
    <t>1, 98</t>
  </si>
  <si>
    <t>12, 82</t>
  </si>
  <si>
    <t>14, 21</t>
  </si>
  <si>
    <t>9, 02</t>
  </si>
  <si>
    <t>5, 00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</si>
</sst>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0" bestFit="1" customWidth="1"/>
    <col min="4" max="4" width="52" style="5" bestFit="1" customWidth="1"/>
    <col min="5" max="5" width="10.42578125" style="10" bestFit="1" customWidth="1"/>
    <col min="6" max="6" width="7.42578125" style="10" bestFit="1" customWidth="1"/>
    <col min="7" max="7" width="14" style="10" bestFit="1" customWidth="1"/>
    <col min="8" max="9" width="6.5703125" style="10" bestFit="1" customWidth="1"/>
    <col min="10" max="10" width="10.140625" style="10" bestFit="1" customWidth="1"/>
  </cols>
  <sheetData>
    <row r="1" spans="1:10" x14ac:dyDescent="0.25">
      <c r="A1" s="1" t="s">
        <v>0</v>
      </c>
      <c r="B1" s="3" t="s">
        <v>21</v>
      </c>
      <c r="C1" s="6"/>
      <c r="D1" s="3" t="s">
        <v>22</v>
      </c>
      <c r="E1" s="7" t="s">
        <v>1</v>
      </c>
      <c r="F1" s="6"/>
      <c r="G1" s="7"/>
      <c r="H1" s="7"/>
      <c r="I1" s="7" t="s">
        <v>2</v>
      </c>
      <c r="J1" s="15">
        <v>45749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>
        <v>0</v>
      </c>
      <c r="C4" s="8">
        <v>223</v>
      </c>
      <c r="D4" s="11" t="s">
        <v>32</v>
      </c>
      <c r="E4" s="8">
        <v>100</v>
      </c>
      <c r="F4" s="8">
        <v>40.770000000000003</v>
      </c>
      <c r="G4" s="8">
        <v>217.5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17</v>
      </c>
      <c r="C5" s="9"/>
      <c r="D5" s="12"/>
      <c r="E5" s="9"/>
      <c r="F5" s="9"/>
      <c r="G5" s="9"/>
      <c r="H5" s="9"/>
      <c r="I5" s="9"/>
      <c r="J5" s="9"/>
    </row>
    <row r="6" spans="1:10" x14ac:dyDescent="0.25">
      <c r="B6" s="5" t="s">
        <v>16</v>
      </c>
      <c r="C6" s="9">
        <v>382</v>
      </c>
      <c r="D6" s="12" t="s">
        <v>23</v>
      </c>
      <c r="E6" s="9">
        <v>200</v>
      </c>
      <c r="F6" s="9" t="s">
        <v>36</v>
      </c>
      <c r="G6" s="9">
        <v>118.6</v>
      </c>
      <c r="H6" s="9">
        <v>4.08</v>
      </c>
      <c r="I6" s="9">
        <v>3.54</v>
      </c>
      <c r="J6" s="9">
        <v>7.58</v>
      </c>
    </row>
    <row r="7" spans="1:10" x14ac:dyDescent="0.25">
      <c r="B7" s="5" t="s">
        <v>17</v>
      </c>
      <c r="C7" s="9"/>
      <c r="D7" s="12" t="s">
        <v>24</v>
      </c>
      <c r="E7" s="9">
        <v>30</v>
      </c>
      <c r="F7" s="9" t="s">
        <v>35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14</v>
      </c>
      <c r="C8" s="9">
        <v>71</v>
      </c>
      <c r="D8" s="12" t="s">
        <v>19</v>
      </c>
      <c r="E8" s="9">
        <v>50</v>
      </c>
      <c r="F8" s="9" t="s">
        <v>37</v>
      </c>
      <c r="G8" s="9">
        <v>8</v>
      </c>
      <c r="H8" s="9">
        <v>0.4</v>
      </c>
      <c r="I8" s="9">
        <v>0</v>
      </c>
      <c r="J8" s="9">
        <v>0.4</v>
      </c>
    </row>
    <row r="9" spans="1:10" x14ac:dyDescent="0.25">
      <c r="B9" s="5" t="s">
        <v>20</v>
      </c>
      <c r="C9" s="9">
        <v>87</v>
      </c>
      <c r="D9" s="12" t="s">
        <v>25</v>
      </c>
      <c r="E9" s="9">
        <v>250</v>
      </c>
      <c r="F9" s="9">
        <v>31.48</v>
      </c>
      <c r="G9" s="9">
        <v>124.1</v>
      </c>
      <c r="H9" s="9">
        <v>8.9</v>
      </c>
      <c r="I9" s="9">
        <v>6.1</v>
      </c>
      <c r="J9" s="9">
        <v>8.4</v>
      </c>
    </row>
    <row r="10" spans="1:10" x14ac:dyDescent="0.25">
      <c r="B10" s="5" t="s">
        <v>15</v>
      </c>
      <c r="C10" s="9" t="s">
        <v>26</v>
      </c>
      <c r="D10" s="12" t="s">
        <v>27</v>
      </c>
      <c r="E10" s="9">
        <v>250</v>
      </c>
      <c r="F10" s="18" t="s">
        <v>38</v>
      </c>
      <c r="G10" s="9">
        <v>284.55</v>
      </c>
      <c r="H10" s="9">
        <v>8.15</v>
      </c>
      <c r="I10" s="9">
        <v>9.34</v>
      </c>
      <c r="J10" s="9">
        <v>41.98</v>
      </c>
    </row>
    <row r="11" spans="1:10" x14ac:dyDescent="0.25">
      <c r="B11" s="5" t="s">
        <v>15</v>
      </c>
      <c r="C11" s="9">
        <v>268</v>
      </c>
      <c r="D11" s="12" t="s">
        <v>33</v>
      </c>
      <c r="E11" s="9">
        <v>75</v>
      </c>
      <c r="F11" s="9">
        <v>40.81</v>
      </c>
      <c r="G11" s="9">
        <v>164</v>
      </c>
      <c r="H11" s="9">
        <v>8.1</v>
      </c>
      <c r="I11" s="9">
        <v>11.1</v>
      </c>
      <c r="J11" s="9">
        <v>7.9</v>
      </c>
    </row>
    <row r="12" spans="1:10" x14ac:dyDescent="0.25">
      <c r="B12" s="5" t="s">
        <v>16</v>
      </c>
      <c r="C12" s="9">
        <v>349</v>
      </c>
      <c r="D12" s="12" t="s">
        <v>28</v>
      </c>
      <c r="E12" s="9">
        <v>200</v>
      </c>
      <c r="F12" s="18" t="s">
        <v>39</v>
      </c>
      <c r="G12" s="9">
        <v>115.2</v>
      </c>
      <c r="H12" s="9" t="s">
        <v>29</v>
      </c>
      <c r="I12" s="9">
        <v>0</v>
      </c>
      <c r="J12" s="9">
        <v>28.4</v>
      </c>
    </row>
    <row r="13" spans="1:10" ht="15.75" thickBot="1" x14ac:dyDescent="0.3">
      <c r="B13" s="5" t="s">
        <v>17</v>
      </c>
      <c r="C13" s="9"/>
      <c r="D13" s="12" t="s">
        <v>24</v>
      </c>
      <c r="E13" s="9">
        <v>30</v>
      </c>
      <c r="F13" s="9" t="s">
        <v>35</v>
      </c>
      <c r="G13" s="9">
        <v>63.6</v>
      </c>
      <c r="H13" s="9">
        <v>2.4</v>
      </c>
      <c r="I13" s="9">
        <v>0.4</v>
      </c>
      <c r="J13" s="9">
        <v>12.6</v>
      </c>
    </row>
    <row r="14" spans="1:10" x14ac:dyDescent="0.25">
      <c r="B14" s="5" t="s">
        <v>17</v>
      </c>
      <c r="C14" s="13"/>
      <c r="D14" s="14" t="s">
        <v>30</v>
      </c>
      <c r="E14" s="13">
        <v>30</v>
      </c>
      <c r="F14" s="13" t="s">
        <v>35</v>
      </c>
      <c r="G14" s="13">
        <v>39</v>
      </c>
      <c r="H14" s="13">
        <v>1.3</v>
      </c>
      <c r="I14" s="13">
        <v>0.2</v>
      </c>
      <c r="J14" s="13">
        <v>8</v>
      </c>
    </row>
    <row r="17" spans="1:10" x14ac:dyDescent="0.25">
      <c r="A17" s="1" t="str">
        <f t="shared" ref="A17:I17" si="0">A1</f>
        <v>Школа</v>
      </c>
      <c r="B17" s="4" t="str">
        <f t="shared" si="0"/>
        <v xml:space="preserve"> № </v>
      </c>
      <c r="C17" s="10">
        <f t="shared" si="0"/>
        <v>0</v>
      </c>
      <c r="D17" s="4" t="s">
        <v>31</v>
      </c>
      <c r="E17" s="7" t="str">
        <f t="shared" si="0"/>
        <v>Отд./корп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7" t="str">
        <f t="shared" si="0"/>
        <v>День</v>
      </c>
      <c r="J17" s="16">
        <v>45749</v>
      </c>
    </row>
    <row r="18" spans="1:10" x14ac:dyDescent="0.25">
      <c r="A18" s="2">
        <f t="shared" ref="A18:J18" si="1">A2</f>
        <v>0</v>
      </c>
      <c r="B18" s="5">
        <f t="shared" si="1"/>
        <v>0</v>
      </c>
      <c r="C18" s="10">
        <f t="shared" si="1"/>
        <v>0</v>
      </c>
      <c r="D18" s="5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</row>
    <row r="19" spans="1:10" x14ac:dyDescent="0.25">
      <c r="A19" s="1" t="str">
        <f t="shared" ref="A19:J19" si="2">A3</f>
        <v>Приём пищи</v>
      </c>
      <c r="B19" s="4" t="str">
        <f t="shared" si="2"/>
        <v>Раздел</v>
      </c>
      <c r="C19" s="7" t="str">
        <f t="shared" si="2"/>
        <v>№ рец.</v>
      </c>
      <c r="D19" s="4" t="str">
        <f t="shared" si="2"/>
        <v>Блюдо</v>
      </c>
      <c r="E19" s="7" t="str">
        <f t="shared" si="2"/>
        <v>Выход,гр</v>
      </c>
      <c r="F19" s="7" t="str">
        <f t="shared" si="2"/>
        <v>Цена</v>
      </c>
      <c r="G19" s="7" t="str">
        <f t="shared" si="2"/>
        <v>Калорийность</v>
      </c>
      <c r="H19" s="7" t="str">
        <f t="shared" si="2"/>
        <v>Белки</v>
      </c>
      <c r="I19" s="7" t="str">
        <f t="shared" si="2"/>
        <v>Жиры</v>
      </c>
      <c r="J19" s="7" t="str">
        <f t="shared" si="2"/>
        <v>Углеводы</v>
      </c>
    </row>
    <row r="20" spans="1:10" x14ac:dyDescent="0.25">
      <c r="A20" s="2" t="str">
        <f t="shared" ref="A20:J20" si="3">A4</f>
        <v>завтрак</v>
      </c>
      <c r="B20" s="5">
        <f t="shared" si="3"/>
        <v>0</v>
      </c>
      <c r="C20" s="10">
        <f t="shared" si="3"/>
        <v>223</v>
      </c>
      <c r="D20" s="5" t="str">
        <f t="shared" si="3"/>
        <v>Запеканка творожная со сгущеным молоком</v>
      </c>
      <c r="E20" s="10">
        <f t="shared" si="3"/>
        <v>100</v>
      </c>
      <c r="F20" s="10">
        <f t="shared" si="3"/>
        <v>40.770000000000003</v>
      </c>
      <c r="G20" s="10">
        <f t="shared" si="3"/>
        <v>217.5</v>
      </c>
      <c r="H20" s="10">
        <f t="shared" si="3"/>
        <v>15.3</v>
      </c>
      <c r="I20" s="10">
        <f t="shared" si="3"/>
        <v>6.3</v>
      </c>
      <c r="J20" s="10">
        <f t="shared" si="3"/>
        <v>24.75</v>
      </c>
    </row>
    <row r="21" spans="1:10" x14ac:dyDescent="0.25">
      <c r="A21" s="2">
        <f t="shared" ref="A21:J21" si="4">A5</f>
        <v>0</v>
      </c>
      <c r="B21" s="5" t="str">
        <f t="shared" si="4"/>
        <v>выпечка</v>
      </c>
      <c r="C21" s="10">
        <f t="shared" si="4"/>
        <v>0</v>
      </c>
      <c r="D21" s="5">
        <f t="shared" si="4"/>
        <v>0</v>
      </c>
      <c r="E21" s="10">
        <f t="shared" si="4"/>
        <v>0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</row>
    <row r="22" spans="1:10" x14ac:dyDescent="0.25">
      <c r="A22" s="2">
        <f t="shared" ref="A22:J22" si="5">A6</f>
        <v>0</v>
      </c>
      <c r="B22" s="5" t="str">
        <f t="shared" si="5"/>
        <v>напиток</v>
      </c>
      <c r="C22" s="10">
        <f t="shared" si="5"/>
        <v>382</v>
      </c>
      <c r="D22" s="5" t="str">
        <f t="shared" si="5"/>
        <v>Какао</v>
      </c>
      <c r="E22" s="10">
        <f t="shared" si="5"/>
        <v>200</v>
      </c>
      <c r="F22" s="10" t="str">
        <f t="shared" si="5"/>
        <v>12, 82</v>
      </c>
      <c r="G22" s="10">
        <f t="shared" si="5"/>
        <v>118.6</v>
      </c>
      <c r="H22" s="10">
        <f t="shared" si="5"/>
        <v>4.08</v>
      </c>
      <c r="I22" s="10">
        <f t="shared" si="5"/>
        <v>3.54</v>
      </c>
      <c r="J22" s="10">
        <f t="shared" si="5"/>
        <v>7.58</v>
      </c>
    </row>
    <row r="23" spans="1:10" x14ac:dyDescent="0.25">
      <c r="A23" s="2">
        <f t="shared" ref="A23:J23" si="6">A7</f>
        <v>0</v>
      </c>
      <c r="B23" s="5" t="str">
        <f t="shared" si="6"/>
        <v>выпечка</v>
      </c>
      <c r="C23" s="10">
        <f t="shared" si="6"/>
        <v>0</v>
      </c>
      <c r="D23" s="5" t="str">
        <f t="shared" si="6"/>
        <v>Хлеб 1 сорт</v>
      </c>
      <c r="E23" s="10">
        <f t="shared" si="6"/>
        <v>30</v>
      </c>
      <c r="F23" s="10" t="str">
        <f t="shared" si="6"/>
        <v>1, 98</v>
      </c>
      <c r="G23" s="10">
        <f t="shared" si="6"/>
        <v>63.6</v>
      </c>
      <c r="H23" s="10">
        <f t="shared" si="6"/>
        <v>2.4</v>
      </c>
      <c r="I23" s="10">
        <f t="shared" si="6"/>
        <v>0.4</v>
      </c>
      <c r="J23" s="10">
        <f t="shared" si="6"/>
        <v>12.6</v>
      </c>
    </row>
    <row r="24" spans="1:10" x14ac:dyDescent="0.25">
      <c r="A24" s="2" t="str">
        <f t="shared" ref="A24:J24" si="7">A8</f>
        <v>обед</v>
      </c>
      <c r="B24" s="5" t="str">
        <f t="shared" si="7"/>
        <v>закуска</v>
      </c>
      <c r="C24" s="10">
        <f t="shared" si="7"/>
        <v>71</v>
      </c>
      <c r="D24" s="5" t="str">
        <f t="shared" si="7"/>
        <v xml:space="preserve">Огурец свежий </v>
      </c>
      <c r="E24" s="10">
        <f t="shared" si="7"/>
        <v>50</v>
      </c>
      <c r="F24" s="10">
        <v>14.21</v>
      </c>
      <c r="G24" s="10">
        <f t="shared" si="7"/>
        <v>8</v>
      </c>
      <c r="H24" s="10">
        <f t="shared" si="7"/>
        <v>0.4</v>
      </c>
      <c r="I24" s="10">
        <f t="shared" si="7"/>
        <v>0</v>
      </c>
      <c r="J24" s="10">
        <f t="shared" si="7"/>
        <v>0.4</v>
      </c>
    </row>
    <row r="25" spans="1:10" x14ac:dyDescent="0.25">
      <c r="A25" s="2">
        <f t="shared" ref="A25:J25" si="8">A9</f>
        <v>0</v>
      </c>
      <c r="B25" s="5" t="str">
        <f t="shared" si="8"/>
        <v>1 блюдо</v>
      </c>
      <c r="C25" s="10">
        <f t="shared" si="8"/>
        <v>87</v>
      </c>
      <c r="D25" s="5" t="str">
        <f t="shared" si="8"/>
        <v>Щи с мясом со сметанной</v>
      </c>
      <c r="E25" s="10">
        <f t="shared" si="8"/>
        <v>250</v>
      </c>
      <c r="F25" s="10">
        <f t="shared" si="8"/>
        <v>31.48</v>
      </c>
      <c r="G25" s="10">
        <f t="shared" si="8"/>
        <v>124.1</v>
      </c>
      <c r="H25" s="10">
        <f t="shared" si="8"/>
        <v>8.9</v>
      </c>
      <c r="I25" s="10">
        <f t="shared" si="8"/>
        <v>6.1</v>
      </c>
      <c r="J25" s="10">
        <f t="shared" si="8"/>
        <v>8.4</v>
      </c>
    </row>
    <row r="26" spans="1:10" x14ac:dyDescent="0.25">
      <c r="A26" s="2">
        <f t="shared" ref="A26:J26" si="9">A10</f>
        <v>0</v>
      </c>
      <c r="B26" s="5" t="str">
        <f t="shared" si="9"/>
        <v>2 блюдо</v>
      </c>
      <c r="C26" s="10" t="str">
        <f t="shared" si="9"/>
        <v>309-333</v>
      </c>
      <c r="D26" s="5" t="str">
        <f t="shared" si="9"/>
        <v>Макароны с соусом</v>
      </c>
      <c r="E26" s="10">
        <f t="shared" si="9"/>
        <v>250</v>
      </c>
      <c r="F26" s="19" t="s">
        <v>38</v>
      </c>
      <c r="G26" s="10">
        <f t="shared" si="9"/>
        <v>284.55</v>
      </c>
      <c r="H26" s="10">
        <f t="shared" si="9"/>
        <v>8.15</v>
      </c>
      <c r="I26" s="10">
        <f t="shared" si="9"/>
        <v>9.34</v>
      </c>
      <c r="J26" s="10">
        <f t="shared" si="9"/>
        <v>41.98</v>
      </c>
    </row>
    <row r="27" spans="1:10" x14ac:dyDescent="0.25">
      <c r="A27" s="2">
        <f t="shared" ref="A27:J27" si="10">A11</f>
        <v>0</v>
      </c>
      <c r="B27" s="5" t="str">
        <f t="shared" si="10"/>
        <v>2 блюдо</v>
      </c>
      <c r="C27" s="10">
        <f t="shared" si="10"/>
        <v>268</v>
      </c>
      <c r="D27" s="5" t="str">
        <f t="shared" si="10"/>
        <v>Котлета из говядины</v>
      </c>
      <c r="E27" s="10">
        <f t="shared" si="10"/>
        <v>75</v>
      </c>
      <c r="F27" s="10">
        <f t="shared" si="10"/>
        <v>40.81</v>
      </c>
      <c r="G27" s="10">
        <f t="shared" si="10"/>
        <v>164</v>
      </c>
      <c r="H27" s="10">
        <f t="shared" si="10"/>
        <v>8.1</v>
      </c>
      <c r="I27" s="10">
        <f t="shared" si="10"/>
        <v>11.1</v>
      </c>
      <c r="J27" s="10">
        <f t="shared" si="10"/>
        <v>7.9</v>
      </c>
    </row>
    <row r="28" spans="1:10" x14ac:dyDescent="0.25">
      <c r="A28" s="2">
        <f t="shared" ref="A28:J28" si="11">A12</f>
        <v>0</v>
      </c>
      <c r="B28" s="5" t="str">
        <f t="shared" si="11"/>
        <v>напиток</v>
      </c>
      <c r="C28" s="10">
        <f t="shared" si="11"/>
        <v>349</v>
      </c>
      <c r="D28" s="5" t="str">
        <f t="shared" si="11"/>
        <v>Компот из сухофруктов</v>
      </c>
      <c r="E28" s="10">
        <f t="shared" si="11"/>
        <v>200</v>
      </c>
      <c r="F28" s="17" t="s">
        <v>39</v>
      </c>
      <c r="G28" s="10">
        <f t="shared" si="11"/>
        <v>115.2</v>
      </c>
      <c r="H28" s="10" t="str">
        <f t="shared" si="11"/>
        <v>0.4</v>
      </c>
      <c r="I28" s="10">
        <f t="shared" si="11"/>
        <v>0</v>
      </c>
      <c r="J28" s="10">
        <f t="shared" si="11"/>
        <v>28.4</v>
      </c>
    </row>
    <row r="29" spans="1:10" x14ac:dyDescent="0.25">
      <c r="A29" s="2">
        <f t="shared" ref="A29:J29" si="12">A13</f>
        <v>0</v>
      </c>
      <c r="B29" s="5" t="str">
        <f t="shared" si="12"/>
        <v>выпечка</v>
      </c>
      <c r="C29" s="10">
        <f t="shared" si="12"/>
        <v>0</v>
      </c>
      <c r="D29" s="5" t="str">
        <f t="shared" si="12"/>
        <v>Хлеб 1 сорт</v>
      </c>
      <c r="E29" s="10">
        <f t="shared" si="12"/>
        <v>30</v>
      </c>
      <c r="F29" s="10" t="str">
        <f t="shared" si="12"/>
        <v>1, 98</v>
      </c>
      <c r="G29" s="10">
        <f t="shared" si="12"/>
        <v>63.6</v>
      </c>
      <c r="H29" s="10">
        <f t="shared" si="12"/>
        <v>2.4</v>
      </c>
      <c r="I29" s="10">
        <f t="shared" si="12"/>
        <v>0.4</v>
      </c>
      <c r="J29" s="10">
        <f t="shared" si="12"/>
        <v>12.6</v>
      </c>
    </row>
    <row r="30" spans="1:10" x14ac:dyDescent="0.25">
      <c r="A30" s="2">
        <f t="shared" ref="A30:J30" si="13">A14</f>
        <v>0</v>
      </c>
      <c r="B30" s="5" t="str">
        <f t="shared" si="13"/>
        <v>выпечка</v>
      </c>
      <c r="C30" s="10">
        <f t="shared" si="13"/>
        <v>0</v>
      </c>
      <c r="D30" s="5" t="str">
        <f t="shared" si="13"/>
        <v>хлеб Шаталовский</v>
      </c>
      <c r="E30" s="10">
        <f t="shared" si="13"/>
        <v>30</v>
      </c>
      <c r="F30" s="10" t="str">
        <f t="shared" si="13"/>
        <v>1, 98</v>
      </c>
      <c r="G30" s="10">
        <f t="shared" si="13"/>
        <v>39</v>
      </c>
      <c r="H30" s="10">
        <f t="shared" si="13"/>
        <v>1.3</v>
      </c>
      <c r="I30" s="10">
        <f t="shared" si="13"/>
        <v>0.2</v>
      </c>
      <c r="J30" s="10">
        <f t="shared" si="13"/>
        <v>8</v>
      </c>
    </row>
    <row r="31" spans="1:10" x14ac:dyDescent="0.25">
      <c r="D31" s="5" t="s">
        <v>34</v>
      </c>
      <c r="E31" s="10">
        <v>32</v>
      </c>
      <c r="F31" s="10">
        <v>13.9</v>
      </c>
      <c r="G31" s="10">
        <v>136</v>
      </c>
      <c r="H31" s="10">
        <v>2.1</v>
      </c>
      <c r="I31" s="10">
        <v>5.0999999999999996</v>
      </c>
      <c r="J31" s="10">
        <v>20.5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2025-03-31T05:07:28Z</dcterms:modified>
</cp:coreProperties>
</file>