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<sst xmlns="http://schemas.openxmlformats.org/spreadsheetml/2006/main" count="54" uniqueCount="46">
  <si>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</si>
  <si>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</si>
  <si>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</si>
  <si>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</si>
  <si>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</si>
  <si>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</si>
  <si>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</si>
  <si>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</si>
  <si>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</si>
  <si>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</si>
  <si>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</si>
  <si>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</si>
  <si>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</si>
  <si>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</si>
  <si>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</si>
  <si>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</si>
  <si>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</si>
  <si>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</si>
  <si>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</si>
  <si>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</si>
  <si>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</si>
  <si>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</si>
  <si>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Напиток витаминизированный ,,Витошка,,</t>
  </si>
  <si>
    <t>Хлеб 1 сорт</t>
  </si>
  <si>
    <t>Хлеб шаталовский</t>
  </si>
  <si>
    <t>МБОУ Первомайская СОШ  средняя ОВЗ</t>
  </si>
  <si>
    <t>Каша молочная кукурузная</t>
  </si>
  <si>
    <t>Бутерброд с джемом</t>
  </si>
  <si>
    <t>2, 6</t>
  </si>
  <si>
    <t>5, 1</t>
  </si>
  <si>
    <t>24, 7</t>
  </si>
  <si>
    <t>Чай с лимоном</t>
  </si>
  <si>
    <t>0, 2</t>
  </si>
  <si>
    <t>Суп картофельный с пшеном</t>
  </si>
  <si>
    <t>Картофельное пюре</t>
  </si>
  <si>
    <t>4, 2</t>
  </si>
  <si>
    <t>6, 8</t>
  </si>
  <si>
    <t>Тефтель с соусом</t>
  </si>
  <si>
    <t>Сок</t>
  </si>
  <si>
    <t>1, 98</t>
  </si>
  <si>
    <t>21, 8</t>
  </si>
  <si>
    <t>6, 4</t>
  </si>
  <si>
    <t>47, 86</t>
  </si>
  <si>
    <t>10, 63</t>
  </si>
  <si>
    <t>22, 2</t>
  </si>
  <si>
    <t>24, 42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</si>
</sst>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6">
        <v>45771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15">
        <v>174</v>
      </c>
      <c r="D4" s="12" t="s">
        <v>26</v>
      </c>
      <c r="E4" s="8">
        <v>100</v>
      </c>
      <c r="F4" s="8" t="s">
        <v>40</v>
      </c>
      <c r="G4" s="8">
        <v>216.2</v>
      </c>
      <c r="H4" s="8">
        <v>6.66</v>
      </c>
      <c r="I4" s="8">
        <v>11</v>
      </c>
      <c r="J4" s="8">
        <v>22.64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12.5</v>
      </c>
      <c r="G5" s="9">
        <v>161</v>
      </c>
      <c r="H5" s="9" t="s">
        <v>28</v>
      </c>
      <c r="I5" s="9" t="s">
        <v>29</v>
      </c>
      <c r="J5" s="9" t="s">
        <v>30</v>
      </c>
    </row>
    <row r="6" spans="1:10" x14ac:dyDescent="0.25">
      <c r="B6" s="5" t="s">
        <v>15</v>
      </c>
      <c r="C6" s="9">
        <v>377</v>
      </c>
      <c r="D6" s="13" t="s">
        <v>31</v>
      </c>
      <c r="E6" s="9">
        <v>200</v>
      </c>
      <c r="F6" s="9" t="s">
        <v>41</v>
      </c>
      <c r="G6" s="9">
        <v>65</v>
      </c>
      <c r="H6" s="9" t="s">
        <v>32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39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B8" s="5" t="s">
        <v>17</v>
      </c>
      <c r="C8" s="9">
        <v>101</v>
      </c>
      <c r="D8" s="13" t="s">
        <v>33</v>
      </c>
      <c r="E8" s="9">
        <v>250</v>
      </c>
      <c r="F8" s="9">
        <v>21</v>
      </c>
      <c r="G8" s="9">
        <v>116.5</v>
      </c>
      <c r="H8" s="9">
        <v>2.2000000000000002</v>
      </c>
      <c r="I8" s="9">
        <v>3.83</v>
      </c>
      <c r="J8" s="9">
        <v>20.58</v>
      </c>
    </row>
    <row r="9" spans="1:10" x14ac:dyDescent="0.25">
      <c r="B9" s="5" t="s">
        <v>14</v>
      </c>
      <c r="C9" s="9">
        <v>312</v>
      </c>
      <c r="D9" s="13" t="s">
        <v>34</v>
      </c>
      <c r="E9" s="9">
        <v>200</v>
      </c>
      <c r="F9" s="9" t="s">
        <v>45</v>
      </c>
      <c r="G9" s="9">
        <v>97</v>
      </c>
      <c r="H9" s="9" t="s">
        <v>35</v>
      </c>
      <c r="I9" s="9" t="s">
        <v>36</v>
      </c>
      <c r="J9" s="9">
        <v>29</v>
      </c>
    </row>
    <row r="10" spans="1:10" x14ac:dyDescent="0.25">
      <c r="B10" s="5" t="s">
        <v>14</v>
      </c>
      <c r="C10" s="9">
        <v>278</v>
      </c>
      <c r="D10" s="13" t="s">
        <v>37</v>
      </c>
      <c r="E10" s="9">
        <v>100</v>
      </c>
      <c r="F10" s="9" t="s">
        <v>42</v>
      </c>
      <c r="G10" s="9">
        <v>193.4</v>
      </c>
      <c r="H10" s="9">
        <v>8.4</v>
      </c>
      <c r="I10" s="9">
        <v>12.2</v>
      </c>
      <c r="J10" s="9">
        <v>12.5</v>
      </c>
    </row>
    <row r="11" spans="1:10" x14ac:dyDescent="0.25">
      <c r="B11" s="5" t="s">
        <v>15</v>
      </c>
      <c r="C11" s="9"/>
      <c r="D11" s="13" t="s">
        <v>22</v>
      </c>
      <c r="E11" s="9">
        <v>200</v>
      </c>
      <c r="F11" s="9" t="s">
        <v>43</v>
      </c>
      <c r="G11" s="9">
        <v>138</v>
      </c>
      <c r="H11" s="9">
        <v>0</v>
      </c>
      <c r="I11" s="9">
        <v>0</v>
      </c>
      <c r="J11" s="9">
        <v>3.3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 t="s">
        <v>39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39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45771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9" t="str">
        <f t="shared" si="1"/>
        <v>Каша молочная кукурузная</v>
      </c>
      <c r="E19" s="17">
        <f t="shared" si="1"/>
        <v>100</v>
      </c>
      <c r="F19" s="17" t="str">
        <f t="shared" si="1"/>
        <v>21, 8</v>
      </c>
      <c r="G19" s="17">
        <f t="shared" si="1"/>
        <v>216.2</v>
      </c>
      <c r="H19" s="17">
        <f t="shared" si="1"/>
        <v>6.66</v>
      </c>
      <c r="I19" s="17">
        <f t="shared" si="1"/>
        <v>11</v>
      </c>
      <c r="J19" s="17">
        <f t="shared" si="1"/>
        <v>22.64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9" t="str">
        <f t="shared" si="2"/>
        <v>Бутерброд с джемом</v>
      </c>
      <c r="E20" s="17">
        <f t="shared" si="2"/>
        <v>60</v>
      </c>
      <c r="F20" s="17">
        <f t="shared" si="2"/>
        <v>12.5</v>
      </c>
      <c r="G20" s="17">
        <f t="shared" si="2"/>
        <v>161</v>
      </c>
      <c r="H20" s="17" t="str">
        <f t="shared" si="2"/>
        <v>2, 6</v>
      </c>
      <c r="I20" s="17" t="str">
        <f t="shared" si="2"/>
        <v>5, 1</v>
      </c>
      <c r="J20" s="17" t="str">
        <f t="shared" si="2"/>
        <v>24, 7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377</v>
      </c>
      <c r="D21" s="19" t="str">
        <f t="shared" si="3"/>
        <v>Чай с лимоном</v>
      </c>
      <c r="E21" s="17">
        <f t="shared" si="3"/>
        <v>200</v>
      </c>
      <c r="F21" s="17" t="str">
        <f t="shared" si="3"/>
        <v>6, 4</v>
      </c>
      <c r="G21" s="17">
        <f t="shared" si="3"/>
        <v>65</v>
      </c>
      <c r="H21" s="17" t="str">
        <f t="shared" si="3"/>
        <v>0, 2</v>
      </c>
      <c r="I21" s="17">
        <f t="shared" si="3"/>
        <v>0</v>
      </c>
      <c r="J21" s="17">
        <f t="shared" si="3"/>
        <v>16</v>
      </c>
      <c r="K21" s="20"/>
      <c r="L21" s="20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9" t="str">
        <f t="shared" si="4"/>
        <v>Хлеб 1сорт</v>
      </c>
      <c r="E22" s="17">
        <f t="shared" si="4"/>
        <v>30</v>
      </c>
      <c r="F22" s="17" t="str">
        <f t="shared" si="4"/>
        <v>1, 98</v>
      </c>
      <c r="G22" s="17">
        <f t="shared" si="4"/>
        <v>63.6</v>
      </c>
      <c r="H22" s="17">
        <f t="shared" si="4"/>
        <v>2.4</v>
      </c>
      <c r="I22" s="17">
        <f t="shared" si="4"/>
        <v>0.4</v>
      </c>
      <c r="J22" s="17">
        <f t="shared" si="4"/>
        <v>12.6</v>
      </c>
      <c r="K22" s="20"/>
      <c r="L22" s="20"/>
    </row>
    <row r="23" spans="1:12" x14ac:dyDescent="0.25">
      <c r="A23" s="2">
        <f t="shared" ref="A23:J23" si="5">A8</f>
        <v>0</v>
      </c>
      <c r="B23" s="5" t="str">
        <f t="shared" si="5"/>
        <v>1 блюдо</v>
      </c>
      <c r="C23" s="11">
        <f t="shared" si="5"/>
        <v>101</v>
      </c>
      <c r="D23" s="19" t="str">
        <f t="shared" si="5"/>
        <v>Суп картофельный с пшеном</v>
      </c>
      <c r="E23" s="17">
        <f t="shared" si="5"/>
        <v>250</v>
      </c>
      <c r="F23" s="17">
        <f t="shared" si="5"/>
        <v>21</v>
      </c>
      <c r="G23" s="17">
        <f t="shared" si="5"/>
        <v>116.5</v>
      </c>
      <c r="H23" s="17">
        <f t="shared" si="5"/>
        <v>2.2000000000000002</v>
      </c>
      <c r="I23" s="17">
        <f t="shared" si="5"/>
        <v>3.83</v>
      </c>
      <c r="J23" s="17">
        <f t="shared" si="5"/>
        <v>20.58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312</v>
      </c>
      <c r="D24" s="19" t="str">
        <f t="shared" si="6"/>
        <v>Картофельное пюре</v>
      </c>
      <c r="E24" s="17">
        <f t="shared" si="6"/>
        <v>200</v>
      </c>
      <c r="F24" s="17" t="str">
        <f t="shared" si="6"/>
        <v>24, 42</v>
      </c>
      <c r="G24" s="17">
        <f t="shared" si="6"/>
        <v>97</v>
      </c>
      <c r="H24" s="17" t="str">
        <f t="shared" si="6"/>
        <v>4, 2</v>
      </c>
      <c r="I24" s="17" t="str">
        <f t="shared" si="6"/>
        <v>6, 8</v>
      </c>
      <c r="J24" s="17">
        <f t="shared" si="6"/>
        <v>29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278</v>
      </c>
      <c r="D25" s="19" t="str">
        <f t="shared" si="7"/>
        <v>Тефтель с соусом</v>
      </c>
      <c r="E25" s="17">
        <f t="shared" si="7"/>
        <v>100</v>
      </c>
      <c r="F25" s="17" t="s">
        <v>42</v>
      </c>
      <c r="G25" s="17">
        <f t="shared" si="7"/>
        <v>193.4</v>
      </c>
      <c r="H25" s="17">
        <f t="shared" si="7"/>
        <v>8.4</v>
      </c>
      <c r="I25" s="17">
        <f t="shared" si="7"/>
        <v>12.2</v>
      </c>
      <c r="J25" s="17">
        <f t="shared" si="7"/>
        <v>12.5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0</v>
      </c>
      <c r="D26" s="19" t="str">
        <f t="shared" si="8"/>
        <v>Напиток витаминизированный ,,Витошка,,</v>
      </c>
      <c r="E26" s="17">
        <f t="shared" si="8"/>
        <v>200</v>
      </c>
      <c r="F26" s="17" t="str">
        <f t="shared" si="8"/>
        <v>10, 63</v>
      </c>
      <c r="G26" s="17">
        <f t="shared" si="8"/>
        <v>138</v>
      </c>
      <c r="H26" s="17">
        <f t="shared" si="8"/>
        <v>0</v>
      </c>
      <c r="I26" s="17">
        <f t="shared" si="8"/>
        <v>0</v>
      </c>
      <c r="J26" s="17">
        <f t="shared" si="8"/>
        <v>3.3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 t="str">
        <f t="shared" si="9"/>
        <v>1, 98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D29" s="19" t="s">
        <v>38</v>
      </c>
      <c r="E29" s="17">
        <v>200</v>
      </c>
      <c r="F29" s="17" t="s">
        <v>44</v>
      </c>
      <c r="G29" s="17">
        <v>144</v>
      </c>
      <c r="H29" s="17">
        <v>0</v>
      </c>
      <c r="I29" s="17">
        <v>0</v>
      </c>
      <c r="J29" s="17">
        <v>32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2025-04-14T09:53:33Z</dcterms:modified>
</cp:coreProperties>
</file>